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40" windowHeight="9345" activeTab="0"/>
  </bookViews>
  <sheets>
    <sheet name="Índice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</sheets>
  <definedNames/>
  <calcPr fullCalcOnLoad="1"/>
</workbook>
</file>

<file path=xl/sharedStrings.xml><?xml version="1.0" encoding="utf-8"?>
<sst xmlns="http://schemas.openxmlformats.org/spreadsheetml/2006/main" count="298" uniqueCount="132">
  <si>
    <t>MENSAL</t>
  </si>
  <si>
    <t>TRIMESTRAL</t>
  </si>
  <si>
    <t>QUADRIMESTRE</t>
  </si>
  <si>
    <t>MICRO REGIÃO</t>
  </si>
  <si>
    <t>CAPARAÓ</t>
  </si>
  <si>
    <t>CENTRAL SERRANA</t>
  </si>
  <si>
    <t>EXTREMO NORTE</t>
  </si>
  <si>
    <t>LITORAL NORTE</t>
  </si>
  <si>
    <t>METROPOLE EXPANDIDA SUL</t>
  </si>
  <si>
    <t>METROPOLITANA</t>
  </si>
  <si>
    <t>NOROESTE I</t>
  </si>
  <si>
    <t>NOROESTE II</t>
  </si>
  <si>
    <t>POLO CACHOEIRO</t>
  </si>
  <si>
    <t>POLO COLATINA</t>
  </si>
  <si>
    <t>POLO LINHARES</t>
  </si>
  <si>
    <t>SUDOESTE SERRANA</t>
  </si>
  <si>
    <t>Total geral</t>
  </si>
  <si>
    <t>2009 Total</t>
  </si>
  <si>
    <t>∆ %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</si>
  <si>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</si>
  <si>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</si>
  <si>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</si>
  <si>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</si>
  <si>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</si>
  <si>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</si>
  <si>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</si>
  <si>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</si>
  <si>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</si>
  <si>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</si>
  <si>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</si>
  <si>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</si>
  <si>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1º Tri</t>
  </si>
  <si>
    <t>2º Tri</t>
  </si>
  <si>
    <t>3º Tri</t>
  </si>
  <si>
    <t>4º Tri</t>
  </si>
  <si>
    <t>1º Quad</t>
  </si>
  <si>
    <t>2º Quad</t>
  </si>
  <si>
    <t>3º Quad</t>
  </si>
  <si>
    <t>RMGV</t>
  </si>
  <si>
    <t>Cariacica</t>
  </si>
  <si>
    <t>Fundão</t>
  </si>
  <si>
    <t>Guarapari</t>
  </si>
  <si>
    <t>Serra</t>
  </si>
  <si>
    <t>Viana</t>
  </si>
  <si>
    <t>Vila Velha</t>
  </si>
  <si>
    <t>Vitória</t>
  </si>
  <si>
    <t>ES</t>
  </si>
  <si>
    <t>MUNICÍPIOS POLO</t>
  </si>
  <si>
    <t>Anchieta</t>
  </si>
  <si>
    <t>Aracruz</t>
  </si>
  <si>
    <t>Cachoeiro de Itapemirim</t>
  </si>
  <si>
    <t>Colatina</t>
  </si>
  <si>
    <t>Linhares</t>
  </si>
  <si>
    <t>São Mateus</t>
  </si>
  <si>
    <t>SEXO</t>
  </si>
  <si>
    <t>Masc.</t>
  </si>
  <si>
    <t>Fem</t>
  </si>
  <si>
    <t>Ignorado</t>
  </si>
  <si>
    <t>Masc. %</t>
  </si>
  <si>
    <t>Fem. %</t>
  </si>
  <si>
    <t>Masc. Taxa (por 100 mil hab.)</t>
  </si>
  <si>
    <t>Fem. Taxa (por 100 mil hab.)</t>
  </si>
  <si>
    <t>FAIXA ETÁRIA</t>
  </si>
  <si>
    <t>Ignorada</t>
  </si>
  <si>
    <t>Menor de 15 anos</t>
  </si>
  <si>
    <t>De 15 a 24 anos</t>
  </si>
  <si>
    <t>Maior de 24 anos</t>
  </si>
  <si>
    <t>Ignorada - %</t>
  </si>
  <si>
    <t>Menor de 15 anos - %</t>
  </si>
  <si>
    <t>De 15 a 24 anos - %</t>
  </si>
  <si>
    <t>Maior de 24 anos - %</t>
  </si>
  <si>
    <t>Menor de 15 anos - taxa (por 100 mil hab.)</t>
  </si>
  <si>
    <t>De 15 a 24 anos - taxa (por 100 mil hab.)</t>
  </si>
  <si>
    <t>Maior de 24 anos - taxa (por 100 mil hab.)</t>
  </si>
  <si>
    <t>Homicídios</t>
  </si>
  <si>
    <t>Demais crimes</t>
  </si>
  <si>
    <t>Crimes Letais Intencionais</t>
  </si>
  <si>
    <t>--</t>
  </si>
  <si>
    <t>Nº de Casos</t>
  </si>
  <si>
    <t>Taxa (Por 100 mil hab.)</t>
  </si>
  <si>
    <t>Região Metropolitana*</t>
  </si>
  <si>
    <t>Municípios Polos**</t>
  </si>
  <si>
    <t>Demais Municípios</t>
  </si>
  <si>
    <t>Região Metropolitana* %</t>
  </si>
  <si>
    <t>Municípios Polos** %</t>
  </si>
  <si>
    <t>Demais Municípios %</t>
  </si>
  <si>
    <t>Região Metropolitana* Taxa (por 100 mil)</t>
  </si>
  <si>
    <t>Municípios Polos** Taxa (por 100 mil)</t>
  </si>
  <si>
    <t>Demais Municípios. Taxa (por 100 mil)</t>
  </si>
  <si>
    <t>Boletim de Informações Criminais - 1º e 2º Quadrimestre de 2010 - Espírito Santo</t>
  </si>
  <si>
    <t>Coordenação de Estudos Sociais</t>
  </si>
  <si>
    <t xml:space="preserve">Tab 1: </t>
  </si>
  <si>
    <t xml:space="preserve">Tab 2: </t>
  </si>
  <si>
    <t xml:space="preserve">Tab 3: </t>
  </si>
  <si>
    <t xml:space="preserve">Tab 4: </t>
  </si>
  <si>
    <t xml:space="preserve">Tab 5: </t>
  </si>
  <si>
    <t xml:space="preserve">Tab 6: </t>
  </si>
  <si>
    <t xml:space="preserve">Tab 7: </t>
  </si>
  <si>
    <t xml:space="preserve">Tab 8: </t>
  </si>
  <si>
    <t xml:space="preserve">Tab 9: </t>
  </si>
  <si>
    <t xml:space="preserve">Tab 10: </t>
  </si>
  <si>
    <t xml:space="preserve">Tab 11: </t>
  </si>
  <si>
    <t>Fonte: Crimes letais intencionais (GEAC/SESP); População (DATASUS)</t>
  </si>
  <si>
    <t>Elaboração: Coordenação de Estudos Sociais - IJSN</t>
  </si>
  <si>
    <t>Fonte: Crimes letais (GEAC/SESP); População (DATASUS)</t>
  </si>
  <si>
    <t>* Taxas Baseadas em projeção populacional para 2010</t>
  </si>
  <si>
    <t>* Região Metropolitana: Cariacica; Fundão; Guaraparí; Serra; Viana; Vila Velha e Vitória</t>
  </si>
  <si>
    <t>** Municípios Polos: Aracruz; Cachoeiro de Itapemirim; Colatina; Linhares e São Mateus.</t>
  </si>
  <si>
    <t>Número de Crimes Letais. Região Metropolitana. 2009-2010</t>
  </si>
  <si>
    <t>Taxa (por 100 mil) de Crimes Letais. Região Metropolitana. 2009-2010</t>
  </si>
  <si>
    <t>Número de Crimes Letais. Municípios Polo. 2009-2010</t>
  </si>
  <si>
    <t>Taxa (por 100 mil) de Crimes Letais. Municípios Polo. 2009-2010</t>
  </si>
  <si>
    <t>Nº de casos , Percentual de casos e Taxa (por 100 mil) em Crimes Letais Intencionais segundo Sexo. ES. 2009-2010</t>
  </si>
  <si>
    <t>Nº de casos , Percentual de casos e Taxa (por 100 mil) em Crimes Letais Intencionais segundo Sexo. RMGV. 2009-2010</t>
  </si>
  <si>
    <t>TABELA 06: Número de Crimes Letais. Região Metropolitana. 2009-2010</t>
  </si>
  <si>
    <t>TABELA 07: Taxa (por 100 mil) de Crimes Letais. Região Metropolitana. 2009-2010</t>
  </si>
  <si>
    <t>TABELA 08: Número de Crimes Letais. Municípios Polo. 2009-2010</t>
  </si>
  <si>
    <t>TABELA 09: Taxa (por 100 mil) de Crimes Letais. Municípios Polo. 2009-2010</t>
  </si>
  <si>
    <t>TABELA 10: Nº de casos , Percentual de casos e Taxa (por 100 mil) em Crimes Letais Intencionais segundo Sexo. ES. 2009-2010</t>
  </si>
  <si>
    <t>TABELA 11: Nº de casos , Percentual de casos e Taxa (por 100 mil) em Crimes Letais Intencionais segundo Sexo. RMGV. 2009-2010</t>
  </si>
  <si>
    <t>Percentual de Homicídios e demais crimes no total de Crimes Letais.  Espírito Santo. 2009 - 2010*</t>
  </si>
  <si>
    <t>Número  de Crimes Letais e Taxa (por 100 mil). Espírito Santo. 2009 - 2010*</t>
  </si>
  <si>
    <t>Número de  Crimes Letais  por Microrregião. Espírito Santo. 2009 - 2010</t>
  </si>
  <si>
    <t>Taxa (por 100 mil) de Crimes Letais  por Microrregião. Espírito Santo. 2009 - 2010*</t>
  </si>
  <si>
    <t>Percentual de Crimes Letais. Espírito Santo. 2009 - 2010</t>
  </si>
  <si>
    <t>* Registro de Crimes Letais projetados para o 3º quadrimestre de 2010.</t>
  </si>
  <si>
    <t>∆ % = variação em pontos percentuais.</t>
  </si>
  <si>
    <t>TABELA 01: Percentual de Homicídios e demais crimes no total de Crimes Letais.  Espírito Santo. 2009 - 2010*</t>
  </si>
  <si>
    <t>TABELA 02: Número  de Crimes Letais e Taxa (por 100 mil). Espírito Santo. 2009 - 2010*</t>
  </si>
  <si>
    <t>TABELA 03: Número de  Crimes Letais  por Microrregião. Espírito Santo. 2009 - 2010</t>
  </si>
  <si>
    <t>TABELA 04: Taxa (por 100 mil) de Crimes Letais  por Microrregião. Espírito Santo. 2009 - 2010*</t>
  </si>
  <si>
    <t>TABELA 05: Percentual de Crimes Letais. Espírito Santo. 2009 - 2010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</si>
</sst>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(* #,##0.0_);_(* \(#,##0.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8D8D8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04997999966144562"/>
      </left>
      <right style="medium">
        <color theme="0" tint="-0.04997999966144562"/>
      </right>
      <top style="thin">
        <color theme="1"/>
      </top>
      <bottom/>
    </border>
    <border>
      <left style="medium">
        <color theme="0" tint="-0.04997999966144562"/>
      </left>
      <right style="medium">
        <color theme="0" tint="-0.04997999966144562"/>
      </right>
      <top/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thin">
        <color theme="0" tint="-0.3499799966812134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hair">
        <color theme="0" tint="-0.149959996342659"/>
      </right>
      <top/>
      <bottom/>
    </border>
    <border>
      <left/>
      <right style="medium">
        <color theme="0"/>
      </right>
      <top/>
      <bottom/>
    </border>
    <border>
      <left style="medium">
        <color theme="0"/>
      </left>
      <right style="thin">
        <color theme="0" tint="-0.3499799966812134"/>
      </right>
      <top/>
      <bottom/>
    </border>
    <border>
      <left style="medium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 tint="-0.3499799966812134"/>
      </right>
      <top/>
      <bottom/>
    </border>
    <border>
      <left style="medium">
        <color theme="0"/>
      </left>
      <right style="thin">
        <color theme="0"/>
      </right>
      <top/>
      <bottom/>
    </border>
    <border>
      <left/>
      <right/>
      <top/>
      <bottom style="thin">
        <color theme="1" tint="0.49998000264167786"/>
      </bottom>
    </border>
    <border>
      <left style="thin">
        <color theme="0" tint="-0.3499799966812134"/>
      </left>
      <right style="medium">
        <color theme="0"/>
      </right>
      <top/>
      <bottom style="thin">
        <color theme="1" tint="0.49998000264167786"/>
      </bottom>
    </border>
    <border>
      <left style="medium">
        <color theme="0"/>
      </left>
      <right style="medium">
        <color theme="0"/>
      </right>
      <top/>
      <bottom style="thin">
        <color theme="1" tint="0.49998000264167786"/>
      </bottom>
    </border>
    <border>
      <left style="medium">
        <color theme="0"/>
      </left>
      <right style="hair">
        <color theme="0" tint="-0.149959996342659"/>
      </right>
      <top/>
      <bottom style="thin">
        <color theme="1" tint="0.49998000264167786"/>
      </bottom>
    </border>
    <border>
      <left/>
      <right style="medium">
        <color theme="0"/>
      </right>
      <top/>
      <bottom style="thin">
        <color theme="1" tint="0.49998000264167786"/>
      </bottom>
    </border>
    <border>
      <left style="medium">
        <color theme="0"/>
      </left>
      <right style="thin">
        <color theme="0" tint="-0.3499799966812134"/>
      </right>
      <top/>
      <bottom style="thin">
        <color theme="1" tint="0.49998000264167786"/>
      </bottom>
    </border>
    <border>
      <left style="medium">
        <color theme="0"/>
      </left>
      <right/>
      <top/>
      <bottom style="thin">
        <color theme="1" tint="0.49998000264167786"/>
      </bottom>
    </border>
    <border>
      <left/>
      <right style="thin">
        <color theme="0"/>
      </right>
      <top/>
      <bottom style="thin">
        <color theme="1" tint="0.49998000264167786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0"/>
      </left>
      <right style="thin">
        <color theme="0" tint="-0.3499799966812134"/>
      </right>
      <top/>
      <bottom style="thin">
        <color theme="1" tint="0.49998000264167786"/>
      </bottom>
    </border>
    <border>
      <left style="medium">
        <color theme="0"/>
      </left>
      <right style="thin">
        <color theme="0"/>
      </right>
      <top/>
      <bottom style="thin">
        <color theme="1" tint="0.49998000264167786"/>
      </bottom>
    </border>
    <border>
      <left/>
      <right/>
      <top style="thin">
        <color theme="1" tint="0.49998000264167786"/>
      </top>
      <bottom style="thin"/>
    </border>
    <border>
      <left style="thin">
        <color theme="0" tint="-0.3499799966812134"/>
      </left>
      <right style="medium">
        <color theme="0"/>
      </right>
      <top style="thin">
        <color theme="1" tint="0.49998000264167786"/>
      </top>
      <bottom style="thin"/>
    </border>
    <border>
      <left style="medium">
        <color theme="0"/>
      </left>
      <right style="medium">
        <color theme="0"/>
      </right>
      <top style="thin">
        <color theme="1" tint="0.49998000264167786"/>
      </top>
      <bottom style="thin"/>
    </border>
    <border>
      <left style="medium">
        <color theme="0"/>
      </left>
      <right style="hair">
        <color theme="0" tint="-0.149959996342659"/>
      </right>
      <top style="thin">
        <color theme="1" tint="0.49998000264167786"/>
      </top>
      <bottom style="thin"/>
    </border>
    <border>
      <left/>
      <right style="medium">
        <color theme="0"/>
      </right>
      <top style="thin">
        <color theme="1" tint="0.49998000264167786"/>
      </top>
      <bottom style="thin"/>
    </border>
    <border>
      <left style="medium">
        <color theme="0"/>
      </left>
      <right style="thin">
        <color theme="0" tint="-0.3499799966812134"/>
      </right>
      <top style="thin">
        <color theme="1" tint="0.49998000264167786"/>
      </top>
      <bottom style="thin"/>
    </border>
    <border>
      <left style="medium">
        <color theme="0"/>
      </left>
      <right/>
      <top style="thin">
        <color theme="1" tint="0.49998000264167786"/>
      </top>
      <bottom style="thin"/>
    </border>
    <border>
      <left/>
      <right style="thin">
        <color theme="0"/>
      </right>
      <top style="thin">
        <color theme="1" tint="0.49998000264167786"/>
      </top>
      <bottom style="thin"/>
    </border>
    <border>
      <left style="thin">
        <color theme="0"/>
      </left>
      <right style="thin">
        <color theme="0"/>
      </right>
      <top style="thin">
        <color theme="1" tint="0.49998000264167786"/>
      </top>
      <bottom style="thin"/>
    </border>
    <border>
      <left style="thin">
        <color theme="0"/>
      </left>
      <right style="thin">
        <color theme="0" tint="-0.3499799966812134"/>
      </right>
      <top style="thin">
        <color theme="1" tint="0.49998000264167786"/>
      </top>
      <bottom style="thin"/>
    </border>
    <border>
      <left style="medium">
        <color theme="0"/>
      </left>
      <right style="thin">
        <color theme="0"/>
      </right>
      <top style="thin">
        <color theme="1" tint="0.49998000264167786"/>
      </top>
      <bottom style="thin"/>
    </border>
    <border>
      <left/>
      <right/>
      <top style="thin">
        <color theme="1" tint="0.49998000264167786"/>
      </top>
      <bottom/>
    </border>
    <border>
      <left style="thin">
        <color theme="0" tint="-0.3499799966812134"/>
      </left>
      <right style="medium">
        <color theme="0"/>
      </right>
      <top style="thin">
        <color theme="1" tint="0.49998000264167786"/>
      </top>
      <bottom/>
    </border>
    <border>
      <left style="medium">
        <color theme="0"/>
      </left>
      <right style="medium">
        <color theme="0"/>
      </right>
      <top style="thin">
        <color theme="1" tint="0.49998000264167786"/>
      </top>
      <bottom/>
    </border>
    <border>
      <left style="medium">
        <color theme="0"/>
      </left>
      <right style="hair">
        <color theme="0" tint="-0.149959996342659"/>
      </right>
      <top style="thin">
        <color theme="1" tint="0.49998000264167786"/>
      </top>
      <bottom/>
    </border>
    <border>
      <left/>
      <right style="medium">
        <color theme="0"/>
      </right>
      <top style="thin">
        <color theme="1" tint="0.49998000264167786"/>
      </top>
      <bottom/>
    </border>
    <border>
      <left style="medium">
        <color theme="0"/>
      </left>
      <right style="thin">
        <color theme="0" tint="-0.3499799966812134"/>
      </right>
      <top style="thin">
        <color theme="1" tint="0.49998000264167786"/>
      </top>
      <bottom/>
    </border>
    <border>
      <left style="medium">
        <color theme="0"/>
      </left>
      <right/>
      <top style="thin">
        <color theme="1" tint="0.49998000264167786"/>
      </top>
      <bottom/>
    </border>
    <border>
      <left/>
      <right style="thin">
        <color theme="0"/>
      </right>
      <top style="thin">
        <color theme="1" tint="0.49998000264167786"/>
      </top>
      <bottom/>
    </border>
    <border>
      <left style="thin">
        <color theme="0"/>
      </left>
      <right style="thin">
        <color theme="0"/>
      </right>
      <top style="thin">
        <color theme="1" tint="0.49998000264167786"/>
      </top>
      <bottom/>
    </border>
    <border>
      <left style="thin">
        <color theme="0"/>
      </left>
      <right style="thin">
        <color theme="0" tint="-0.3499799966812134"/>
      </right>
      <top style="thin">
        <color theme="1" tint="0.49998000264167786"/>
      </top>
      <bottom/>
    </border>
    <border>
      <left style="medium">
        <color theme="0"/>
      </left>
      <right style="thin">
        <color theme="0"/>
      </right>
      <top style="thin">
        <color theme="1" tint="0.49998000264167786"/>
      </top>
      <bottom/>
    </border>
    <border>
      <left/>
      <right/>
      <top/>
      <bottom style="thin"/>
    </border>
    <border>
      <left style="medium">
        <color theme="0"/>
      </left>
      <right style="medium">
        <color theme="0"/>
      </right>
      <top/>
      <bottom style="thin"/>
    </border>
    <border>
      <left style="medium">
        <color theme="0"/>
      </left>
      <right style="thin">
        <color theme="0"/>
      </right>
      <top/>
      <bottom style="thin"/>
    </border>
    <border>
      <left style="medium">
        <color theme="0" tint="-0.04997999966144562"/>
      </left>
      <right style="medium">
        <color theme="0" tint="-0.04997999966144562"/>
      </right>
      <top style="thin"/>
      <bottom/>
    </border>
    <border>
      <left style="medium">
        <color rgb="FFF2F2F2"/>
      </left>
      <right style="medium">
        <color rgb="FFF2F2F2"/>
      </right>
      <top/>
      <bottom/>
    </border>
    <border>
      <left/>
      <right style="medium">
        <color rgb="FFF2F2F2"/>
      </right>
      <top/>
      <bottom/>
    </border>
    <border>
      <left/>
      <right style="medium">
        <color rgb="FFBFBFBF"/>
      </right>
      <top/>
      <bottom/>
    </border>
    <border>
      <left/>
      <right style="medium">
        <color rgb="FFFFFFFF"/>
      </right>
      <top/>
      <bottom/>
    </border>
    <border>
      <left/>
      <right style="medium">
        <color rgb="FFBFBFBF"/>
      </right>
      <top/>
      <bottom style="medium">
        <color rgb="FFD8D8D8"/>
      </bottom>
    </border>
    <border>
      <left/>
      <right style="medium">
        <color rgb="FFFFFFFF"/>
      </right>
      <top/>
      <bottom style="medium">
        <color rgb="FFD8D8D8"/>
      </bottom>
    </border>
    <border>
      <left style="thin">
        <color theme="0"/>
      </left>
      <right/>
      <top/>
      <bottom/>
    </border>
    <border>
      <left/>
      <right/>
      <top/>
      <bottom style="thin">
        <color theme="0"/>
      </bottom>
    </border>
    <border>
      <left/>
      <right/>
      <top style="thin">
        <color theme="0"/>
      </top>
      <bottom/>
    </border>
    <border>
      <left style="thin">
        <color theme="0" tint="-0.3499799966812134"/>
      </left>
      <right style="medium">
        <color theme="0"/>
      </right>
      <top/>
      <bottom style="thin"/>
    </border>
    <border>
      <left/>
      <right style="thin">
        <color theme="0"/>
      </right>
      <top/>
      <bottom style="thin"/>
    </border>
    <border>
      <left style="medium">
        <color rgb="FFF2F2F2"/>
      </left>
      <right style="medium">
        <color rgb="FFF2F2F2"/>
      </right>
      <top style="thin"/>
      <bottom/>
    </border>
    <border>
      <left/>
      <right style="medium">
        <color rgb="FFBFBFBF"/>
      </right>
      <top/>
      <bottom style="thin"/>
    </border>
    <border>
      <left/>
      <right style="medium">
        <color rgb="FFFFFFFF"/>
      </right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>
        <color theme="0"/>
      </right>
      <top/>
      <bottom style="thin"/>
    </border>
    <border>
      <left/>
      <right style="medium">
        <color theme="0" tint="-0.04997999966144562"/>
      </right>
      <top style="thin"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thin"/>
      <bottom style="medium">
        <color theme="0" tint="-0.04997999966144562"/>
      </bottom>
    </border>
    <border>
      <left style="medium">
        <color theme="0" tint="-0.04997999966144562"/>
      </left>
      <right style="thin">
        <color theme="0"/>
      </right>
      <top style="thin"/>
      <bottom style="medium">
        <color theme="0" tint="-0.04997999966144562"/>
      </bottom>
    </border>
    <border>
      <left/>
      <right/>
      <top style="medium">
        <color rgb="FFF2F2F2"/>
      </top>
      <bottom style="medium">
        <color rgb="FFF2F2F2"/>
      </bottom>
    </border>
    <border>
      <left style="medium">
        <color rgb="FFF2F2F2"/>
      </left>
      <right/>
      <top style="medium">
        <color rgb="FFF2F2F2"/>
      </top>
      <bottom style="medium">
        <color rgb="FFF2F2F2"/>
      </bottom>
    </border>
    <border>
      <left/>
      <right style="thin">
        <color theme="0"/>
      </right>
      <top style="medium">
        <color rgb="FFF2F2F2"/>
      </top>
      <bottom style="medium">
        <color rgb="FFF2F2F2"/>
      </bottom>
    </border>
    <border>
      <left style="thin">
        <color theme="0"/>
      </left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rgb="FFF2F2F2"/>
      </left>
      <right/>
      <top style="thin"/>
      <bottom style="medium">
        <color rgb="FFF2F2F2"/>
      </bottom>
    </border>
    <border>
      <left/>
      <right/>
      <top style="thin"/>
      <bottom style="medium">
        <color rgb="FFF2F2F2"/>
      </bottom>
    </border>
    <border>
      <left/>
      <right style="medium">
        <color rgb="FFF2F2F2"/>
      </right>
      <top style="thin"/>
      <bottom style="medium">
        <color rgb="FFF2F2F2"/>
      </bottom>
    </border>
    <border>
      <left/>
      <right style="medium">
        <color rgb="FFF2F2F2"/>
      </right>
      <top style="medium">
        <color rgb="FFF2F2F2"/>
      </top>
      <bottom style="medium">
        <color rgb="FFF2F2F2"/>
      </bottom>
    </border>
    <border>
      <left style="medium">
        <color theme="0" tint="-0.04997999966144562"/>
      </left>
      <right style="medium">
        <color theme="0" tint="-0.04997999966144562"/>
      </right>
      <top style="thin">
        <color theme="1"/>
      </top>
      <bottom style="medium">
        <color theme="0" tint="-0.049979999661445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/>
    </xf>
    <xf numFmtId="165" fontId="40" fillId="0" borderId="13" xfId="52" applyNumberFormat="1" applyFont="1" applyFill="1" applyBorder="1" applyAlignment="1">
      <alignment/>
    </xf>
    <xf numFmtId="165" fontId="40" fillId="0" borderId="14" xfId="52" applyNumberFormat="1" applyFont="1" applyFill="1" applyBorder="1" applyAlignment="1">
      <alignment/>
    </xf>
    <xf numFmtId="165" fontId="40" fillId="0" borderId="15" xfId="52" applyNumberFormat="1" applyFont="1" applyFill="1" applyBorder="1" applyAlignment="1">
      <alignment/>
    </xf>
    <xf numFmtId="165" fontId="40" fillId="0" borderId="16" xfId="52" applyNumberFormat="1" applyFont="1" applyFill="1" applyBorder="1" applyAlignment="1">
      <alignment/>
    </xf>
    <xf numFmtId="165" fontId="40" fillId="0" borderId="17" xfId="52" applyNumberFormat="1" applyFont="1" applyFill="1" applyBorder="1" applyAlignment="1">
      <alignment/>
    </xf>
    <xf numFmtId="165" fontId="40" fillId="0" borderId="13" xfId="0" applyNumberFormat="1" applyFont="1" applyFill="1" applyBorder="1" applyAlignment="1">
      <alignment/>
    </xf>
    <xf numFmtId="165" fontId="40" fillId="0" borderId="14" xfId="0" applyNumberFormat="1" applyFont="1" applyFill="1" applyBorder="1" applyAlignment="1">
      <alignment/>
    </xf>
    <xf numFmtId="165" fontId="40" fillId="0" borderId="18" xfId="0" applyNumberFormat="1" applyFont="1" applyFill="1" applyBorder="1" applyAlignment="1">
      <alignment/>
    </xf>
    <xf numFmtId="166" fontId="40" fillId="34" borderId="19" xfId="0" applyNumberFormat="1" applyFont="1" applyFill="1" applyBorder="1" applyAlignment="1">
      <alignment horizontal="right"/>
    </xf>
    <xf numFmtId="166" fontId="40" fillId="34" borderId="20" xfId="0" applyNumberFormat="1" applyFont="1" applyFill="1" applyBorder="1" applyAlignment="1">
      <alignment horizontal="right"/>
    </xf>
    <xf numFmtId="166" fontId="40" fillId="34" borderId="21" xfId="0" applyNumberFormat="1" applyFont="1" applyFill="1" applyBorder="1" applyAlignment="1">
      <alignment horizontal="right"/>
    </xf>
    <xf numFmtId="166" fontId="40" fillId="34" borderId="22" xfId="0" applyNumberFormat="1" applyFont="1" applyFill="1" applyBorder="1" applyAlignment="1">
      <alignment horizontal="right"/>
    </xf>
    <xf numFmtId="0" fontId="40" fillId="0" borderId="23" xfId="0" applyFont="1" applyFill="1" applyBorder="1" applyAlignment="1">
      <alignment horizontal="left"/>
    </xf>
    <xf numFmtId="165" fontId="40" fillId="0" borderId="24" xfId="52" applyNumberFormat="1" applyFont="1" applyFill="1" applyBorder="1" applyAlignment="1">
      <alignment/>
    </xf>
    <xf numFmtId="165" fontId="40" fillId="0" borderId="25" xfId="52" applyNumberFormat="1" applyFont="1" applyFill="1" applyBorder="1" applyAlignment="1">
      <alignment/>
    </xf>
    <xf numFmtId="165" fontId="40" fillId="0" borderId="26" xfId="52" applyNumberFormat="1" applyFont="1" applyFill="1" applyBorder="1" applyAlignment="1">
      <alignment/>
    </xf>
    <xf numFmtId="165" fontId="40" fillId="0" borderId="27" xfId="52" applyNumberFormat="1" applyFont="1" applyFill="1" applyBorder="1" applyAlignment="1">
      <alignment/>
    </xf>
    <xf numFmtId="165" fontId="40" fillId="0" borderId="28" xfId="52" applyNumberFormat="1" applyFont="1" applyFill="1" applyBorder="1" applyAlignment="1">
      <alignment/>
    </xf>
    <xf numFmtId="165" fontId="40" fillId="0" borderId="24" xfId="0" applyNumberFormat="1" applyFont="1" applyFill="1" applyBorder="1" applyAlignment="1">
      <alignment/>
    </xf>
    <xf numFmtId="165" fontId="40" fillId="0" borderId="25" xfId="0" applyNumberFormat="1" applyFont="1" applyFill="1" applyBorder="1" applyAlignment="1">
      <alignment/>
    </xf>
    <xf numFmtId="165" fontId="40" fillId="0" borderId="29" xfId="0" applyNumberFormat="1" applyFont="1" applyFill="1" applyBorder="1" applyAlignment="1">
      <alignment/>
    </xf>
    <xf numFmtId="166" fontId="40" fillId="34" borderId="30" xfId="0" applyNumberFormat="1" applyFont="1" applyFill="1" applyBorder="1" applyAlignment="1">
      <alignment horizontal="right"/>
    </xf>
    <xf numFmtId="166" fontId="40" fillId="34" borderId="31" xfId="0" applyNumberFormat="1" applyFont="1" applyFill="1" applyBorder="1" applyAlignment="1">
      <alignment horizontal="right"/>
    </xf>
    <xf numFmtId="166" fontId="40" fillId="34" borderId="32" xfId="0" applyNumberFormat="1" applyFont="1" applyFill="1" applyBorder="1" applyAlignment="1">
      <alignment horizontal="right"/>
    </xf>
    <xf numFmtId="166" fontId="40" fillId="34" borderId="33" xfId="0" applyNumberFormat="1" applyFont="1" applyFill="1" applyBorder="1" applyAlignment="1">
      <alignment horizontal="right"/>
    </xf>
    <xf numFmtId="0" fontId="41" fillId="34" borderId="34" xfId="0" applyFont="1" applyFill="1" applyBorder="1" applyAlignment="1">
      <alignment horizontal="left"/>
    </xf>
    <xf numFmtId="165" fontId="41" fillId="34" borderId="35" xfId="52" applyNumberFormat="1" applyFont="1" applyFill="1" applyBorder="1" applyAlignment="1">
      <alignment/>
    </xf>
    <xf numFmtId="165" fontId="41" fillId="34" borderId="36" xfId="52" applyNumberFormat="1" applyFont="1" applyFill="1" applyBorder="1" applyAlignment="1">
      <alignment/>
    </xf>
    <xf numFmtId="165" fontId="41" fillId="34" borderId="37" xfId="52" applyNumberFormat="1" applyFont="1" applyFill="1" applyBorder="1" applyAlignment="1">
      <alignment/>
    </xf>
    <xf numFmtId="165" fontId="41" fillId="34" borderId="38" xfId="52" applyNumberFormat="1" applyFont="1" applyFill="1" applyBorder="1" applyAlignment="1">
      <alignment/>
    </xf>
    <xf numFmtId="165" fontId="41" fillId="34" borderId="39" xfId="52" applyNumberFormat="1" applyFont="1" applyFill="1" applyBorder="1" applyAlignment="1">
      <alignment/>
    </xf>
    <xf numFmtId="165" fontId="41" fillId="34" borderId="35" xfId="0" applyNumberFormat="1" applyFont="1" applyFill="1" applyBorder="1" applyAlignment="1">
      <alignment/>
    </xf>
    <xf numFmtId="165" fontId="41" fillId="34" borderId="36" xfId="0" applyNumberFormat="1" applyFont="1" applyFill="1" applyBorder="1" applyAlignment="1">
      <alignment/>
    </xf>
    <xf numFmtId="165" fontId="41" fillId="34" borderId="40" xfId="0" applyNumberFormat="1" applyFont="1" applyFill="1" applyBorder="1" applyAlignment="1">
      <alignment/>
    </xf>
    <xf numFmtId="166" fontId="41" fillId="34" borderId="41" xfId="0" applyNumberFormat="1" applyFont="1" applyFill="1" applyBorder="1" applyAlignment="1">
      <alignment horizontal="right"/>
    </xf>
    <xf numFmtId="166" fontId="41" fillId="34" borderId="42" xfId="0" applyNumberFormat="1" applyFont="1" applyFill="1" applyBorder="1" applyAlignment="1">
      <alignment horizontal="right"/>
    </xf>
    <xf numFmtId="166" fontId="41" fillId="34" borderId="43" xfId="0" applyNumberFormat="1" applyFont="1" applyFill="1" applyBorder="1" applyAlignment="1">
      <alignment horizontal="right"/>
    </xf>
    <xf numFmtId="166" fontId="41" fillId="34" borderId="44" xfId="0" applyNumberFormat="1" applyFont="1" applyFill="1" applyBorder="1" applyAlignment="1">
      <alignment horizontal="right"/>
    </xf>
    <xf numFmtId="0" fontId="40" fillId="0" borderId="45" xfId="0" applyFont="1" applyFill="1" applyBorder="1" applyAlignment="1">
      <alignment horizontal="left"/>
    </xf>
    <xf numFmtId="165" fontId="40" fillId="0" borderId="46" xfId="52" applyNumberFormat="1" applyFont="1" applyFill="1" applyBorder="1" applyAlignment="1">
      <alignment/>
    </xf>
    <xf numFmtId="165" fontId="40" fillId="0" borderId="47" xfId="52" applyNumberFormat="1" applyFont="1" applyFill="1" applyBorder="1" applyAlignment="1">
      <alignment/>
    </xf>
    <xf numFmtId="165" fontId="40" fillId="0" borderId="48" xfId="52" applyNumberFormat="1" applyFont="1" applyFill="1" applyBorder="1" applyAlignment="1">
      <alignment/>
    </xf>
    <xf numFmtId="165" fontId="40" fillId="0" borderId="49" xfId="52" applyNumberFormat="1" applyFont="1" applyFill="1" applyBorder="1" applyAlignment="1">
      <alignment/>
    </xf>
    <xf numFmtId="165" fontId="40" fillId="0" borderId="50" xfId="52" applyNumberFormat="1" applyFont="1" applyFill="1" applyBorder="1" applyAlignment="1">
      <alignment/>
    </xf>
    <xf numFmtId="165" fontId="40" fillId="0" borderId="46" xfId="0" applyNumberFormat="1" applyFont="1" applyFill="1" applyBorder="1" applyAlignment="1">
      <alignment/>
    </xf>
    <xf numFmtId="165" fontId="40" fillId="0" borderId="47" xfId="0" applyNumberFormat="1" applyFont="1" applyFill="1" applyBorder="1" applyAlignment="1">
      <alignment/>
    </xf>
    <xf numFmtId="165" fontId="40" fillId="0" borderId="51" xfId="0" applyNumberFormat="1" applyFont="1" applyFill="1" applyBorder="1" applyAlignment="1">
      <alignment/>
    </xf>
    <xf numFmtId="166" fontId="40" fillId="34" borderId="52" xfId="0" applyNumberFormat="1" applyFont="1" applyFill="1" applyBorder="1" applyAlignment="1">
      <alignment horizontal="right"/>
    </xf>
    <xf numFmtId="166" fontId="40" fillId="34" borderId="53" xfId="0" applyNumberFormat="1" applyFont="1" applyFill="1" applyBorder="1" applyAlignment="1">
      <alignment horizontal="right"/>
    </xf>
    <xf numFmtId="166" fontId="40" fillId="34" borderId="54" xfId="0" applyNumberFormat="1" applyFont="1" applyFill="1" applyBorder="1" applyAlignment="1">
      <alignment horizontal="right"/>
    </xf>
    <xf numFmtId="166" fontId="40" fillId="34" borderId="55" xfId="0" applyNumberFormat="1" applyFont="1" applyFill="1" applyBorder="1" applyAlignment="1">
      <alignment horizontal="right"/>
    </xf>
    <xf numFmtId="166" fontId="0" fillId="0" borderId="0" xfId="0" applyNumberFormat="1" applyAlignment="1">
      <alignment/>
    </xf>
    <xf numFmtId="167" fontId="40" fillId="0" borderId="14" xfId="52" applyNumberFormat="1" applyFont="1" applyFill="1" applyBorder="1" applyAlignment="1">
      <alignment/>
    </xf>
    <xf numFmtId="167" fontId="40" fillId="0" borderId="22" xfId="52" applyNumberFormat="1" applyFont="1" applyFill="1" applyBorder="1" applyAlignment="1">
      <alignment/>
    </xf>
    <xf numFmtId="166" fontId="40" fillId="34" borderId="14" xfId="0" applyNumberFormat="1" applyFont="1" applyFill="1" applyBorder="1" applyAlignment="1">
      <alignment horizontal="right"/>
    </xf>
    <xf numFmtId="0" fontId="40" fillId="0" borderId="56" xfId="0" applyFont="1" applyFill="1" applyBorder="1" applyAlignment="1">
      <alignment horizontal="left"/>
    </xf>
    <xf numFmtId="167" fontId="40" fillId="0" borderId="0" xfId="52" applyNumberFormat="1" applyFont="1" applyFill="1" applyBorder="1" applyAlignment="1">
      <alignment/>
    </xf>
    <xf numFmtId="167" fontId="40" fillId="0" borderId="57" xfId="52" applyNumberFormat="1" applyFont="1" applyFill="1" applyBorder="1" applyAlignment="1">
      <alignment/>
    </xf>
    <xf numFmtId="167" fontId="40" fillId="0" borderId="58" xfId="52" applyNumberFormat="1" applyFont="1" applyFill="1" applyBorder="1" applyAlignment="1">
      <alignment/>
    </xf>
    <xf numFmtId="0" fontId="0" fillId="0" borderId="56" xfId="0" applyBorder="1" applyAlignment="1">
      <alignment/>
    </xf>
    <xf numFmtId="166" fontId="0" fillId="0" borderId="56" xfId="0" applyNumberFormat="1" applyBorder="1" applyAlignment="1">
      <alignment/>
    </xf>
    <xf numFmtId="166" fontId="0" fillId="0" borderId="0" xfId="0" applyNumberFormat="1" applyAlignment="1">
      <alignment horizontal="center"/>
    </xf>
    <xf numFmtId="166" fontId="0" fillId="0" borderId="56" xfId="0" applyNumberFormat="1" applyBorder="1" applyAlignment="1">
      <alignment horizontal="center"/>
    </xf>
    <xf numFmtId="0" fontId="2" fillId="33" borderId="59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41" fillId="35" borderId="60" xfId="0" applyFont="1" applyFill="1" applyBorder="1" applyAlignment="1">
      <alignment horizontal="justify"/>
    </xf>
    <xf numFmtId="0" fontId="41" fillId="35" borderId="61" xfId="0" applyFont="1" applyFill="1" applyBorder="1" applyAlignment="1">
      <alignment horizontal="center"/>
    </xf>
    <xf numFmtId="0" fontId="42" fillId="0" borderId="62" xfId="0" applyFont="1" applyBorder="1" applyAlignment="1">
      <alignment horizontal="justify"/>
    </xf>
    <xf numFmtId="0" fontId="42" fillId="0" borderId="63" xfId="0" applyFont="1" applyBorder="1" applyAlignment="1">
      <alignment horizontal="right"/>
    </xf>
    <xf numFmtId="0" fontId="42" fillId="21" borderId="63" xfId="0" applyFont="1" applyFill="1" applyBorder="1" applyAlignment="1">
      <alignment horizontal="right"/>
    </xf>
    <xf numFmtId="0" fontId="42" fillId="0" borderId="64" xfId="0" applyFont="1" applyBorder="1" applyAlignment="1">
      <alignment horizontal="justify"/>
    </xf>
    <xf numFmtId="0" fontId="42" fillId="0" borderId="65" xfId="0" applyFont="1" applyBorder="1" applyAlignment="1">
      <alignment horizontal="right"/>
    </xf>
    <xf numFmtId="0" fontId="42" fillId="21" borderId="65" xfId="0" applyFont="1" applyFill="1" applyBorder="1" applyAlignment="1">
      <alignment horizontal="right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40" fillId="0" borderId="0" xfId="0" applyFont="1" applyAlignment="1">
      <alignment/>
    </xf>
    <xf numFmtId="0" fontId="40" fillId="0" borderId="56" xfId="0" applyFont="1" applyBorder="1" applyAlignment="1">
      <alignment/>
    </xf>
    <xf numFmtId="0" fontId="41" fillId="35" borderId="19" xfId="0" applyFont="1" applyFill="1" applyBorder="1" applyAlignment="1">
      <alignment horizontal="center"/>
    </xf>
    <xf numFmtId="166" fontId="40" fillId="0" borderId="0" xfId="0" applyNumberFormat="1" applyFont="1" applyBorder="1" applyAlignment="1">
      <alignment horizontal="center"/>
    </xf>
    <xf numFmtId="166" fontId="40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7" fontId="40" fillId="0" borderId="13" xfId="52" applyNumberFormat="1" applyFont="1" applyFill="1" applyBorder="1" applyAlignment="1">
      <alignment/>
    </xf>
    <xf numFmtId="167" fontId="40" fillId="0" borderId="69" xfId="52" applyNumberFormat="1" applyFont="1" applyFill="1" applyBorder="1" applyAlignment="1">
      <alignment/>
    </xf>
    <xf numFmtId="166" fontId="40" fillId="0" borderId="56" xfId="0" applyNumberFormat="1" applyFont="1" applyBorder="1" applyAlignment="1">
      <alignment horizontal="center"/>
    </xf>
    <xf numFmtId="166" fontId="40" fillId="0" borderId="70" xfId="0" applyNumberFormat="1" applyFont="1" applyBorder="1" applyAlignment="1">
      <alignment horizontal="center"/>
    </xf>
    <xf numFmtId="0" fontId="40" fillId="0" borderId="16" xfId="0" applyFont="1" applyFill="1" applyBorder="1" applyAlignment="1">
      <alignment horizontal="left"/>
    </xf>
    <xf numFmtId="0" fontId="39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41" fillId="35" borderId="71" xfId="0" applyFont="1" applyFill="1" applyBorder="1" applyAlignment="1">
      <alignment horizontal="justify"/>
    </xf>
    <xf numFmtId="0" fontId="42" fillId="0" borderId="72" xfId="0" applyFont="1" applyBorder="1" applyAlignment="1">
      <alignment horizontal="justify"/>
    </xf>
    <xf numFmtId="0" fontId="42" fillId="0" borderId="73" xfId="0" applyFont="1" applyBorder="1" applyAlignment="1">
      <alignment horizontal="right"/>
    </xf>
    <xf numFmtId="0" fontId="42" fillId="21" borderId="73" xfId="0" applyFont="1" applyFill="1" applyBorder="1" applyAlignment="1">
      <alignment horizontal="right"/>
    </xf>
    <xf numFmtId="0" fontId="0" fillId="2" borderId="74" xfId="0" applyFill="1" applyBorder="1" applyAlignment="1">
      <alignment/>
    </xf>
    <xf numFmtId="0" fontId="0" fillId="2" borderId="75" xfId="0" applyFill="1" applyBorder="1" applyAlignment="1">
      <alignment/>
    </xf>
    <xf numFmtId="0" fontId="0" fillId="2" borderId="76" xfId="0" applyFill="1" applyBorder="1" applyAlignment="1">
      <alignment/>
    </xf>
    <xf numFmtId="0" fontId="0" fillId="2" borderId="7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8" xfId="0" applyFill="1" applyBorder="1" applyAlignment="1">
      <alignment/>
    </xf>
    <xf numFmtId="0" fontId="43" fillId="2" borderId="77" xfId="0" applyFont="1" applyFill="1" applyBorder="1" applyAlignment="1">
      <alignment/>
    </xf>
    <xf numFmtId="0" fontId="43" fillId="2" borderId="0" xfId="0" applyFont="1" applyFill="1" applyBorder="1" applyAlignment="1">
      <alignment/>
    </xf>
    <xf numFmtId="0" fontId="0" fillId="2" borderId="79" xfId="0" applyFill="1" applyBorder="1" applyAlignment="1">
      <alignment/>
    </xf>
    <xf numFmtId="0" fontId="0" fillId="2" borderId="80" xfId="0" applyFill="1" applyBorder="1" applyAlignment="1">
      <alignment/>
    </xf>
    <xf numFmtId="0" fontId="29" fillId="2" borderId="77" xfId="44" applyFill="1" applyBorder="1" applyAlignment="1" applyProtection="1">
      <alignment horizontal="center"/>
      <protection/>
    </xf>
    <xf numFmtId="0" fontId="29" fillId="2" borderId="81" xfId="44" applyFill="1" applyBorder="1" applyAlignment="1" applyProtection="1">
      <alignment horizontal="center"/>
      <protection/>
    </xf>
    <xf numFmtId="0" fontId="40" fillId="0" borderId="0" xfId="0" applyFont="1" applyBorder="1" applyAlignment="1">
      <alignment/>
    </xf>
    <xf numFmtId="0" fontId="40" fillId="0" borderId="82" xfId="0" applyFont="1" applyFill="1" applyBorder="1" applyAlignment="1">
      <alignment horizontal="left"/>
    </xf>
    <xf numFmtId="0" fontId="2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vertical="center"/>
    </xf>
    <xf numFmtId="0" fontId="2" fillId="33" borderId="85" xfId="0" applyFont="1" applyFill="1" applyBorder="1" applyAlignment="1">
      <alignment horizontal="center" vertical="center"/>
    </xf>
    <xf numFmtId="0" fontId="41" fillId="35" borderId="86" xfId="0" applyFont="1" applyFill="1" applyBorder="1" applyAlignment="1">
      <alignment horizontal="center"/>
    </xf>
    <xf numFmtId="0" fontId="41" fillId="35" borderId="87" xfId="0" applyFont="1" applyFill="1" applyBorder="1" applyAlignment="1">
      <alignment horizontal="center"/>
    </xf>
    <xf numFmtId="0" fontId="41" fillId="35" borderId="88" xfId="0" applyFont="1" applyFill="1" applyBorder="1" applyAlignment="1">
      <alignment horizontal="center"/>
    </xf>
    <xf numFmtId="0" fontId="40" fillId="33" borderId="89" xfId="0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/>
    </xf>
    <xf numFmtId="0" fontId="40" fillId="33" borderId="90" xfId="0" applyFont="1" applyFill="1" applyBorder="1" applyAlignment="1">
      <alignment horizontal="center"/>
    </xf>
    <xf numFmtId="0" fontId="2" fillId="33" borderId="91" xfId="0" applyFont="1" applyFill="1" applyBorder="1" applyAlignment="1">
      <alignment horizontal="center" vertical="center"/>
    </xf>
    <xf numFmtId="0" fontId="2" fillId="33" borderId="92" xfId="0" applyFont="1" applyFill="1" applyBorder="1" applyAlignment="1">
      <alignment horizontal="center" vertical="center"/>
    </xf>
    <xf numFmtId="0" fontId="2" fillId="33" borderId="93" xfId="0" applyFont="1" applyFill="1" applyBorder="1" applyAlignment="1">
      <alignment horizontal="center" vertical="center"/>
    </xf>
    <xf numFmtId="0" fontId="2" fillId="33" borderId="94" xfId="0" applyFont="1" applyFill="1" applyBorder="1" applyAlignment="1">
      <alignment horizontal="center" vertical="center"/>
    </xf>
    <xf numFmtId="0" fontId="41" fillId="35" borderId="95" xfId="0" applyFont="1" applyFill="1" applyBorder="1" applyAlignment="1">
      <alignment horizontal="center"/>
    </xf>
    <xf numFmtId="0" fontId="41" fillId="35" borderId="96" xfId="0" applyFont="1" applyFill="1" applyBorder="1" applyAlignment="1">
      <alignment horizontal="center"/>
    </xf>
    <xf numFmtId="0" fontId="41" fillId="35" borderId="97" xfId="0" applyFont="1" applyFill="1" applyBorder="1" applyAlignment="1">
      <alignment horizontal="center"/>
    </xf>
    <xf numFmtId="0" fontId="41" fillId="35" borderId="98" xfId="0" applyFont="1" applyFill="1" applyBorder="1" applyAlignment="1">
      <alignment horizontal="center"/>
    </xf>
    <xf numFmtId="0" fontId="2" fillId="33" borderId="99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16</xdr:col>
      <xdr:colOff>581025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861" t="15888" r="33471" b="72889"/>
        <a:stretch>
          <a:fillRect/>
        </a:stretch>
      </xdr:blipFill>
      <xdr:spPr>
        <a:xfrm>
          <a:off x="619125" y="219075"/>
          <a:ext cx="9715500" cy="7524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1" ht="15.75" thickBot="1"/>
    <row r="2" spans="2:17" ht="15"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</row>
    <row r="3" spans="2:17" ht="15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/>
    </row>
    <row r="4" spans="2:17" ht="15"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spans="2:17" ht="15"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</row>
    <row r="6" spans="2:17" ht="15"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17" ht="18.75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4"/>
      <c r="L7" s="104"/>
      <c r="M7" s="104"/>
      <c r="N7" s="104"/>
      <c r="O7" s="104"/>
      <c r="P7" s="104"/>
      <c r="Q7" s="105"/>
    </row>
    <row r="8" spans="2:17" ht="18.75">
      <c r="B8" s="106" t="s">
        <v>90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5"/>
    </row>
    <row r="9" spans="2:17" ht="18.75">
      <c r="B9" s="106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5"/>
    </row>
    <row r="10" spans="2:17" ht="15">
      <c r="B10" s="110" t="s">
        <v>91</v>
      </c>
      <c r="C10" s="104" t="s">
        <v>120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</row>
    <row r="11" spans="2:17" ht="15">
      <c r="B11" s="110" t="s">
        <v>92</v>
      </c>
      <c r="C11" s="104" t="s">
        <v>121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5"/>
    </row>
    <row r="12" spans="2:17" ht="15">
      <c r="B12" s="110" t="s">
        <v>93</v>
      </c>
      <c r="C12" s="104" t="s">
        <v>122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5"/>
    </row>
    <row r="13" spans="2:17" ht="15">
      <c r="B13" s="110" t="s">
        <v>94</v>
      </c>
      <c r="C13" s="104" t="s">
        <v>123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5"/>
    </row>
    <row r="14" spans="2:17" ht="15">
      <c r="B14" s="110" t="s">
        <v>95</v>
      </c>
      <c r="C14" s="104" t="s">
        <v>124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5"/>
    </row>
    <row r="15" spans="2:17" ht="15">
      <c r="B15" s="110" t="s">
        <v>96</v>
      </c>
      <c r="C15" s="104" t="s">
        <v>108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5"/>
    </row>
    <row r="16" spans="2:17" ht="15">
      <c r="B16" s="110" t="s">
        <v>97</v>
      </c>
      <c r="C16" s="104" t="s">
        <v>109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5"/>
    </row>
    <row r="17" spans="2:17" ht="15">
      <c r="B17" s="110" t="s">
        <v>98</v>
      </c>
      <c r="C17" s="104" t="s">
        <v>110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5"/>
    </row>
    <row r="18" spans="2:17" ht="15">
      <c r="B18" s="110" t="s">
        <v>99</v>
      </c>
      <c r="C18" s="104" t="s">
        <v>111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5"/>
    </row>
    <row r="19" spans="2:17" ht="15">
      <c r="B19" s="110" t="s">
        <v>100</v>
      </c>
      <c r="C19" s="104" t="s">
        <v>112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5"/>
    </row>
    <row r="20" spans="2:17" ht="15.75" thickBot="1">
      <c r="B20" s="111" t="s">
        <v>101</v>
      </c>
      <c r="C20" s="108" t="s">
        <v>113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9"/>
    </row>
  </sheetData>
  <sheetProtection/>
  <hyperlinks>
    <hyperlink ref="B10" location="'tab1'!A1" display="Tab 1: "/>
    <hyperlink ref="B11" location="'tab2'!A1" display="Tab 2: "/>
    <hyperlink ref="B12" location="'tab3'!A1" display="Tab 3: "/>
    <hyperlink ref="B13" location="'tab4'!A1" display="Tab 4: "/>
    <hyperlink ref="B14" location="'tab5'!A1" display="Tab 5: "/>
    <hyperlink ref="B15" location="'tab6'!A1" display="Tab 6: "/>
    <hyperlink ref="B16" location="'tab7'!A1" display="Tab 7: "/>
    <hyperlink ref="B17" location="'tab8'!A1" display="Tab 8: "/>
    <hyperlink ref="B18" location="'tab9'!A1" display="Tab 9: "/>
    <hyperlink ref="B19" location="'tab10'!A1" display="Tab 10: "/>
    <hyperlink ref="B20" location="'tab11'!A1" display="Tab 11: "/>
  </hyperlinks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E28" sqref="E28"/>
    </sheetView>
  </sheetViews>
  <sheetFormatPr defaultColWidth="9.140625" defaultRowHeight="15"/>
  <cols>
    <col min="1" max="1" width="22.28125" style="0" customWidth="1"/>
    <col min="2" max="5" width="10.57421875" style="0" bestFit="1" customWidth="1"/>
    <col min="6" max="6" width="11.28125" style="0" bestFit="1" customWidth="1"/>
    <col min="7" max="7" width="11.57421875" style="0" bestFit="1" customWidth="1"/>
  </cols>
  <sheetData>
    <row r="1" ht="15">
      <c r="A1" s="94" t="s">
        <v>117</v>
      </c>
    </row>
    <row r="2" spans="1:7" ht="15.75" thickBot="1">
      <c r="A2" s="68"/>
      <c r="B2" s="115" t="s">
        <v>2</v>
      </c>
      <c r="C2" s="115"/>
      <c r="D2" s="115"/>
      <c r="E2" s="115"/>
      <c r="F2" s="115"/>
      <c r="G2" s="115"/>
    </row>
    <row r="3" spans="1:7" ht="15.75" thickBot="1">
      <c r="A3" s="2" t="s">
        <v>47</v>
      </c>
      <c r="B3" s="126">
        <v>2009</v>
      </c>
      <c r="C3" s="126">
        <v>0</v>
      </c>
      <c r="D3" s="123">
        <v>2010</v>
      </c>
      <c r="E3" s="124">
        <v>0</v>
      </c>
      <c r="F3" s="124" t="s">
        <v>18</v>
      </c>
      <c r="G3" s="125">
        <v>0</v>
      </c>
    </row>
    <row r="4" spans="1:7" ht="15">
      <c r="A4" s="2"/>
      <c r="B4" s="3" t="s">
        <v>35</v>
      </c>
      <c r="C4" s="3" t="s">
        <v>36</v>
      </c>
      <c r="D4" s="3" t="s">
        <v>35</v>
      </c>
      <c r="E4" s="3" t="s">
        <v>36</v>
      </c>
      <c r="F4" s="3" t="s">
        <v>35</v>
      </c>
      <c r="G4" s="3" t="s">
        <v>36</v>
      </c>
    </row>
    <row r="5" spans="1:7" ht="15">
      <c r="A5" s="69" t="s">
        <v>51</v>
      </c>
      <c r="B5" s="71">
        <v>13.469706629789602</v>
      </c>
      <c r="C5" s="71">
        <v>17.061628397733497</v>
      </c>
      <c r="D5" s="71">
        <v>20.655753059038382</v>
      </c>
      <c r="E5" s="71">
        <v>7.184609759665523</v>
      </c>
      <c r="F5" s="71">
        <v>53.34968776050489</v>
      </c>
      <c r="G5" s="71">
        <v>-57.89024592388882</v>
      </c>
    </row>
    <row r="6" spans="1:7" ht="15">
      <c r="A6" s="69" t="s">
        <v>52</v>
      </c>
      <c r="B6" s="71">
        <v>36.93597262215254</v>
      </c>
      <c r="C6" s="71">
        <v>33.920791183609474</v>
      </c>
      <c r="D6" s="71">
        <v>20.665675631928632</v>
      </c>
      <c r="E6" s="71">
        <v>18.451496099936282</v>
      </c>
      <c r="F6" s="71">
        <v>-44.050002843205796</v>
      </c>
      <c r="G6" s="71">
        <v>-45.60416943089451</v>
      </c>
    </row>
    <row r="7" spans="1:7" ht="15">
      <c r="A7" s="69" t="s">
        <v>53</v>
      </c>
      <c r="B7" s="71">
        <v>28.53909363775033</v>
      </c>
      <c r="C7" s="71">
        <v>25.58677360625892</v>
      </c>
      <c r="D7" s="71">
        <v>32.93098806617191</v>
      </c>
      <c r="E7" s="71">
        <v>20.33972792322383</v>
      </c>
      <c r="F7" s="71">
        <v>15.389046632553766</v>
      </c>
      <c r="G7" s="71">
        <v>-20.506867195446564</v>
      </c>
    </row>
    <row r="8" spans="1:7" ht="15">
      <c r="A8" s="69" t="s">
        <v>49</v>
      </c>
      <c r="B8" s="71">
        <v>20.340189672268693</v>
      </c>
      <c r="C8" s="71">
        <v>13.983880399684727</v>
      </c>
      <c r="D8" s="71">
        <v>22.32914567207456</v>
      </c>
      <c r="E8" s="71">
        <v>11.16457283603728</v>
      </c>
      <c r="F8" s="71">
        <v>9.778453553545571</v>
      </c>
      <c r="G8" s="71">
        <v>-20.1611246883305</v>
      </c>
    </row>
    <row r="9" spans="1:7" ht="15">
      <c r="A9" s="69" t="s">
        <v>50</v>
      </c>
      <c r="B9" s="71">
        <v>7.950034036083216</v>
      </c>
      <c r="C9" s="71">
        <v>5.465648399807212</v>
      </c>
      <c r="D9" s="71">
        <v>10.740791281703304</v>
      </c>
      <c r="E9" s="71">
        <v>9.2761379251074</v>
      </c>
      <c r="F9" s="71">
        <v>35.103714436360136</v>
      </c>
      <c r="G9" s="71">
        <v>69.71706276303091</v>
      </c>
    </row>
    <row r="10" spans="1:7" ht="15">
      <c r="A10" s="69" t="s">
        <v>48</v>
      </c>
      <c r="B10" s="71">
        <v>9.887284951552305</v>
      </c>
      <c r="C10" s="71">
        <v>4.943642475776152</v>
      </c>
      <c r="D10" s="71">
        <v>9.797039872737592</v>
      </c>
      <c r="E10" s="71">
        <v>19.594079745475184</v>
      </c>
      <c r="F10" s="71">
        <v>-0.9127387271320015</v>
      </c>
      <c r="G10" s="71">
        <v>296.349045091472</v>
      </c>
    </row>
    <row r="11" spans="1:7" ht="15">
      <c r="A11" s="69" t="s">
        <v>47</v>
      </c>
      <c r="B11" s="71">
        <v>19.66598790619169</v>
      </c>
      <c r="C11" s="71">
        <v>17.498083727556384</v>
      </c>
      <c r="D11" s="71">
        <v>7.381324994176431</v>
      </c>
      <c r="E11" s="71">
        <v>4.9983775551116</v>
      </c>
      <c r="F11" s="71">
        <v>-62.466543611305305</v>
      </c>
      <c r="G11" s="71">
        <v>-71.43471460683412</v>
      </c>
    </row>
    <row r="12" spans="1:7" ht="15">
      <c r="A12" s="64" t="s">
        <v>46</v>
      </c>
      <c r="B12" s="67">
        <v>20.47550195090812</v>
      </c>
      <c r="C12" s="67">
        <v>19.672541090088195</v>
      </c>
      <c r="D12" s="67">
        <v>21.70848809085701</v>
      </c>
      <c r="E12" s="67">
        <v>15.159243309220045</v>
      </c>
      <c r="F12" s="67">
        <v>6.021762704060124</v>
      </c>
      <c r="G12" s="67">
        <v>-22.94211896775312</v>
      </c>
    </row>
    <row r="13" ht="15">
      <c r="A13" s="93" t="s">
        <v>102</v>
      </c>
    </row>
    <row r="14" ht="15">
      <c r="A14" s="93" t="s">
        <v>103</v>
      </c>
    </row>
    <row r="15" ht="15">
      <c r="A15" s="83" t="s">
        <v>105</v>
      </c>
    </row>
  </sheetData>
  <sheetProtection/>
  <mergeCells count="4">
    <mergeCell ref="B2:G2"/>
    <mergeCell ref="B3:C3"/>
    <mergeCell ref="D3:E3"/>
    <mergeCell ref="F3:G3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PageLayoutView="0" workbookViewId="0" topLeftCell="A1">
      <selection activeCell="F28" sqref="F28"/>
    </sheetView>
  </sheetViews>
  <sheetFormatPr defaultColWidth="9.140625" defaultRowHeight="15"/>
  <cols>
    <col min="1" max="1" width="26.57421875" style="0" customWidth="1"/>
    <col min="2" max="3" width="9.57421875" style="0" bestFit="1" customWidth="1"/>
    <col min="4" max="4" width="9.7109375" style="0" customWidth="1"/>
    <col min="5" max="5" width="9.57421875" style="0" bestFit="1" customWidth="1"/>
    <col min="6" max="6" width="9.28125" style="0" bestFit="1" customWidth="1"/>
    <col min="7" max="7" width="10.28125" style="0" bestFit="1" customWidth="1"/>
  </cols>
  <sheetData>
    <row r="1" ht="15">
      <c r="A1" s="94" t="s">
        <v>118</v>
      </c>
    </row>
    <row r="2" spans="1:7" ht="15.75" thickBot="1">
      <c r="A2" s="68"/>
      <c r="B2" s="115" t="s">
        <v>2</v>
      </c>
      <c r="C2" s="115"/>
      <c r="D2" s="115"/>
      <c r="E2" s="115"/>
      <c r="F2" s="115"/>
      <c r="G2" s="115"/>
    </row>
    <row r="3" spans="1:7" ht="15.75" thickBot="1">
      <c r="A3" s="2" t="s">
        <v>54</v>
      </c>
      <c r="B3" s="126">
        <v>2009</v>
      </c>
      <c r="C3" s="126">
        <v>0</v>
      </c>
      <c r="D3" s="123">
        <v>2010</v>
      </c>
      <c r="E3" s="124">
        <v>0</v>
      </c>
      <c r="F3" s="124" t="s">
        <v>18</v>
      </c>
      <c r="G3" s="125">
        <v>0</v>
      </c>
    </row>
    <row r="4" spans="1:7" ht="15">
      <c r="A4" s="2"/>
      <c r="B4" s="3" t="s">
        <v>35</v>
      </c>
      <c r="C4" s="3" t="s">
        <v>36</v>
      </c>
      <c r="D4" s="3" t="s">
        <v>35</v>
      </c>
      <c r="E4" s="3" t="s">
        <v>36</v>
      </c>
      <c r="F4" s="3" t="s">
        <v>35</v>
      </c>
      <c r="G4" s="3" t="s">
        <v>36</v>
      </c>
    </row>
    <row r="5" spans="1:7" ht="15">
      <c r="A5" t="s">
        <v>55</v>
      </c>
      <c r="B5">
        <v>647</v>
      </c>
      <c r="C5">
        <v>606</v>
      </c>
      <c r="D5">
        <v>700</v>
      </c>
      <c r="E5">
        <v>493</v>
      </c>
      <c r="F5" s="56">
        <v>8.191653786707882</v>
      </c>
      <c r="G5" s="56">
        <v>-18.646864686468646</v>
      </c>
    </row>
    <row r="6" spans="1:7" ht="15">
      <c r="A6" t="s">
        <v>56</v>
      </c>
      <c r="B6">
        <v>61</v>
      </c>
      <c r="C6">
        <v>80</v>
      </c>
      <c r="D6">
        <v>64</v>
      </c>
      <c r="E6">
        <v>40</v>
      </c>
      <c r="F6" s="56">
        <v>4.918032786885246</v>
      </c>
      <c r="G6" s="56">
        <v>-50</v>
      </c>
    </row>
    <row r="7" spans="1:7" ht="15">
      <c r="A7" t="s">
        <v>57</v>
      </c>
      <c r="B7">
        <v>6</v>
      </c>
      <c r="C7">
        <v>0</v>
      </c>
      <c r="D7">
        <v>5</v>
      </c>
      <c r="E7">
        <v>4</v>
      </c>
      <c r="F7">
        <v>100</v>
      </c>
      <c r="G7">
        <v>-100</v>
      </c>
    </row>
    <row r="8" spans="1:7" ht="15">
      <c r="A8" t="s">
        <v>58</v>
      </c>
      <c r="B8" s="56">
        <v>90.61624649859944</v>
      </c>
      <c r="C8" s="56">
        <v>88.33819241982506</v>
      </c>
      <c r="D8" s="56">
        <v>91.02730819245774</v>
      </c>
      <c r="E8" s="56">
        <v>91.80633147113593</v>
      </c>
      <c r="F8" s="56">
        <v>0.45362913356232876</v>
      </c>
      <c r="G8" s="56">
        <v>3.925979190097785</v>
      </c>
    </row>
    <row r="9" spans="1:7" ht="15">
      <c r="A9" t="s">
        <v>59</v>
      </c>
      <c r="B9" s="56">
        <v>8.543417366946779</v>
      </c>
      <c r="C9" s="56">
        <v>11.661807580174926</v>
      </c>
      <c r="D9" s="56">
        <v>8.322496749024708</v>
      </c>
      <c r="E9" s="56">
        <v>7.4487895716946</v>
      </c>
      <c r="F9" s="56">
        <v>-2.5858577245304635</v>
      </c>
      <c r="G9" s="56">
        <v>-36.12662942271881</v>
      </c>
    </row>
    <row r="10" spans="1:7" ht="15">
      <c r="A10" t="s">
        <v>60</v>
      </c>
      <c r="B10" s="56">
        <v>37.58153799685175</v>
      </c>
      <c r="C10" s="56">
        <v>35.200018587468556</v>
      </c>
      <c r="D10" s="56">
        <v>40.04633842312631</v>
      </c>
      <c r="E10" s="56">
        <v>28.204064060858958</v>
      </c>
      <c r="F10" s="56">
        <v>6.558540596398786</v>
      </c>
      <c r="G10" s="56">
        <v>-19.87486031925053</v>
      </c>
    </row>
    <row r="11" spans="1:7" ht="15">
      <c r="A11" s="64" t="s">
        <v>61</v>
      </c>
      <c r="B11" s="65">
        <v>3.610574128638245</v>
      </c>
      <c r="C11" s="65">
        <v>4.735179185099338</v>
      </c>
      <c r="D11" s="65">
        <v>3.7325788531739645</v>
      </c>
      <c r="E11" s="65">
        <v>2.3328617832337275</v>
      </c>
      <c r="F11" s="65">
        <v>3.379094852755022</v>
      </c>
      <c r="G11" s="65">
        <v>-50.73340010923394</v>
      </c>
    </row>
    <row r="12" ht="15">
      <c r="A12" s="93" t="s">
        <v>102</v>
      </c>
    </row>
    <row r="13" ht="15">
      <c r="A13" s="93" t="s">
        <v>103</v>
      </c>
    </row>
    <row r="14" ht="15">
      <c r="A14" s="83" t="s">
        <v>105</v>
      </c>
    </row>
  </sheetData>
  <sheetProtection/>
  <mergeCells count="4">
    <mergeCell ref="B2:G2"/>
    <mergeCell ref="B3:C3"/>
    <mergeCell ref="D3:E3"/>
    <mergeCell ref="F3:G3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A32" sqref="A32"/>
    </sheetView>
  </sheetViews>
  <sheetFormatPr defaultColWidth="9.140625" defaultRowHeight="15"/>
  <cols>
    <col min="1" max="1" width="36.7109375" style="0" customWidth="1"/>
  </cols>
  <sheetData>
    <row r="1" ht="15">
      <c r="A1" s="94" t="s">
        <v>119</v>
      </c>
    </row>
    <row r="2" spans="1:7" ht="15.75" thickBot="1">
      <c r="A2" s="96"/>
      <c r="B2" s="127" t="s">
        <v>2</v>
      </c>
      <c r="C2" s="128"/>
      <c r="D2" s="128"/>
      <c r="E2" s="128"/>
      <c r="F2" s="128"/>
      <c r="G2" s="129"/>
    </row>
    <row r="3" spans="1:7" ht="17.25" customHeight="1" thickBot="1">
      <c r="A3" s="72" t="s">
        <v>62</v>
      </c>
      <c r="B3" s="118">
        <v>2009</v>
      </c>
      <c r="C3" s="117"/>
      <c r="D3" s="118">
        <v>2010</v>
      </c>
      <c r="E3" s="130"/>
      <c r="F3" s="118" t="s">
        <v>18</v>
      </c>
      <c r="G3" s="130"/>
    </row>
    <row r="4" spans="1:7" ht="15">
      <c r="A4" s="72"/>
      <c r="B4" s="73" t="s">
        <v>35</v>
      </c>
      <c r="C4" s="73" t="s">
        <v>36</v>
      </c>
      <c r="D4" s="73" t="s">
        <v>35</v>
      </c>
      <c r="E4" s="73" t="s">
        <v>36</v>
      </c>
      <c r="F4" s="73" t="s">
        <v>35</v>
      </c>
      <c r="G4" s="73" t="s">
        <v>36</v>
      </c>
    </row>
    <row r="5" spans="1:7" ht="15">
      <c r="A5" s="74" t="s">
        <v>63</v>
      </c>
      <c r="B5" s="75">
        <v>114</v>
      </c>
      <c r="C5" s="75">
        <v>62</v>
      </c>
      <c r="D5" s="75">
        <v>115</v>
      </c>
      <c r="E5" s="75">
        <v>106</v>
      </c>
      <c r="F5" s="76">
        <v>16.6</v>
      </c>
      <c r="G5" s="76">
        <v>106.2</v>
      </c>
    </row>
    <row r="6" spans="1:7" ht="15">
      <c r="A6" s="74" t="s">
        <v>64</v>
      </c>
      <c r="B6" s="75">
        <v>10</v>
      </c>
      <c r="C6" s="75">
        <v>16</v>
      </c>
      <c r="D6" s="75">
        <v>7</v>
      </c>
      <c r="E6" s="75">
        <v>5</v>
      </c>
      <c r="F6" s="76">
        <v>-30</v>
      </c>
      <c r="G6" s="76">
        <v>-68.8</v>
      </c>
    </row>
    <row r="7" spans="1:7" ht="15">
      <c r="A7" s="74" t="s">
        <v>65</v>
      </c>
      <c r="B7" s="75">
        <v>237</v>
      </c>
      <c r="C7" s="75">
        <v>246</v>
      </c>
      <c r="D7" s="75">
        <v>273</v>
      </c>
      <c r="E7" s="75">
        <v>178</v>
      </c>
      <c r="F7" s="76">
        <v>15.2</v>
      </c>
      <c r="G7" s="76">
        <v>-27.6</v>
      </c>
    </row>
    <row r="8" spans="1:7" ht="15.75" thickBot="1">
      <c r="A8" s="77" t="s">
        <v>66</v>
      </c>
      <c r="B8" s="78">
        <v>353</v>
      </c>
      <c r="C8" s="78">
        <v>362</v>
      </c>
      <c r="D8" s="78">
        <v>374</v>
      </c>
      <c r="E8" s="78">
        <v>248</v>
      </c>
      <c r="F8" s="79">
        <v>5.9</v>
      </c>
      <c r="G8" s="79">
        <v>-31.5</v>
      </c>
    </row>
    <row r="9" spans="1:7" ht="15">
      <c r="A9" s="74" t="s">
        <v>67</v>
      </c>
      <c r="B9" s="75">
        <v>16</v>
      </c>
      <c r="C9" s="75">
        <v>9</v>
      </c>
      <c r="D9" s="75">
        <v>15</v>
      </c>
      <c r="E9" s="75">
        <v>19.7</v>
      </c>
      <c r="F9" s="76">
        <v>-6.3</v>
      </c>
      <c r="G9" s="76">
        <v>118.4</v>
      </c>
    </row>
    <row r="10" spans="1:7" ht="15">
      <c r="A10" s="74" t="s">
        <v>68</v>
      </c>
      <c r="B10" s="75">
        <v>1.4</v>
      </c>
      <c r="C10" s="75">
        <v>2.3</v>
      </c>
      <c r="D10" s="75">
        <v>0.9</v>
      </c>
      <c r="E10" s="75">
        <v>0.9</v>
      </c>
      <c r="F10" s="76">
        <v>-35</v>
      </c>
      <c r="G10" s="76">
        <v>-60.1</v>
      </c>
    </row>
    <row r="11" spans="1:7" ht="15">
      <c r="A11" s="74" t="s">
        <v>69</v>
      </c>
      <c r="B11" s="75">
        <v>33.2</v>
      </c>
      <c r="C11" s="75">
        <v>35.9</v>
      </c>
      <c r="D11" s="75">
        <v>35.5</v>
      </c>
      <c r="E11" s="75">
        <v>33.1</v>
      </c>
      <c r="F11" s="76">
        <v>7</v>
      </c>
      <c r="G11" s="76">
        <v>-7.6</v>
      </c>
    </row>
    <row r="12" spans="1:7" ht="15.75" thickBot="1">
      <c r="A12" s="77" t="s">
        <v>70</v>
      </c>
      <c r="B12" s="78">
        <v>49.4</v>
      </c>
      <c r="C12" s="78">
        <v>52.8</v>
      </c>
      <c r="D12" s="78">
        <v>48.6</v>
      </c>
      <c r="E12" s="78">
        <v>46.2</v>
      </c>
      <c r="F12" s="79">
        <v>-1.6</v>
      </c>
      <c r="G12" s="79">
        <v>-12.5</v>
      </c>
    </row>
    <row r="13" spans="1:7" ht="15">
      <c r="A13" s="74" t="s">
        <v>71</v>
      </c>
      <c r="B13" s="75">
        <v>1.2</v>
      </c>
      <c r="C13" s="75">
        <v>1.8</v>
      </c>
      <c r="D13" s="75">
        <v>0.8</v>
      </c>
      <c r="E13" s="75">
        <v>0.6</v>
      </c>
      <c r="F13" s="76">
        <v>-29.9</v>
      </c>
      <c r="G13" s="76">
        <v>-68.7</v>
      </c>
    </row>
    <row r="14" spans="1:7" ht="15">
      <c r="A14" s="74" t="s">
        <v>72</v>
      </c>
      <c r="B14" s="75">
        <v>38.4</v>
      </c>
      <c r="C14" s="75">
        <v>39.8</v>
      </c>
      <c r="D14" s="75">
        <v>44.2</v>
      </c>
      <c r="E14" s="75">
        <v>28.8</v>
      </c>
      <c r="F14" s="76">
        <v>15.2</v>
      </c>
      <c r="G14" s="76">
        <v>-27.6</v>
      </c>
    </row>
    <row r="15" spans="1:7" ht="15">
      <c r="A15" s="97" t="s">
        <v>73</v>
      </c>
      <c r="B15" s="98">
        <v>17.6</v>
      </c>
      <c r="C15" s="98">
        <v>18.1</v>
      </c>
      <c r="D15" s="98">
        <v>18.1</v>
      </c>
      <c r="E15" s="98">
        <v>12</v>
      </c>
      <c r="F15" s="99">
        <v>3</v>
      </c>
      <c r="G15" s="99">
        <v>-33.4</v>
      </c>
    </row>
    <row r="16" ht="15">
      <c r="A16" s="93" t="s">
        <v>102</v>
      </c>
    </row>
    <row r="17" ht="15">
      <c r="A17" s="93" t="s">
        <v>103</v>
      </c>
    </row>
    <row r="18" ht="15">
      <c r="A18" s="83" t="s">
        <v>105</v>
      </c>
    </row>
  </sheetData>
  <sheetProtection/>
  <mergeCells count="4">
    <mergeCell ref="B2:G2"/>
    <mergeCell ref="B3:C3"/>
    <mergeCell ref="D3:E3"/>
    <mergeCell ref="F3:G3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2" width="12.421875" style="0" customWidth="1"/>
    <col min="3" max="3" width="9.00390625" style="0" customWidth="1"/>
    <col min="4" max="4" width="10.7109375" style="0" customWidth="1"/>
    <col min="5" max="5" width="7.8515625" style="0" customWidth="1"/>
    <col min="6" max="6" width="9.7109375" style="0" customWidth="1"/>
    <col min="7" max="7" width="11.00390625" style="0" customWidth="1"/>
  </cols>
  <sheetData>
    <row r="1" ht="15">
      <c r="A1" s="94" t="s">
        <v>127</v>
      </c>
    </row>
    <row r="2" spans="1:7" ht="15.75" thickBot="1">
      <c r="A2" s="120"/>
      <c r="B2" s="114" t="s">
        <v>2</v>
      </c>
      <c r="C2" s="115"/>
      <c r="D2" s="115"/>
      <c r="E2" s="115"/>
      <c r="F2" s="115"/>
      <c r="G2" s="116"/>
    </row>
    <row r="3" spans="1:7" ht="15.75" thickBot="1">
      <c r="A3" s="121"/>
      <c r="B3" s="117">
        <v>2009</v>
      </c>
      <c r="C3" s="117"/>
      <c r="D3" s="118">
        <v>2010</v>
      </c>
      <c r="E3" s="117"/>
      <c r="F3" s="118" t="s">
        <v>18</v>
      </c>
      <c r="G3" s="119"/>
    </row>
    <row r="4" spans="1:7" ht="15">
      <c r="A4" s="122"/>
      <c r="B4" s="73" t="s">
        <v>35</v>
      </c>
      <c r="C4" s="73" t="s">
        <v>36</v>
      </c>
      <c r="D4" s="73" t="s">
        <v>35</v>
      </c>
      <c r="E4" s="73" t="s">
        <v>36</v>
      </c>
      <c r="F4" s="73" t="s">
        <v>35</v>
      </c>
      <c r="G4" s="85" t="s">
        <v>36</v>
      </c>
    </row>
    <row r="5" spans="1:9" ht="15">
      <c r="A5" s="112" t="s">
        <v>74</v>
      </c>
      <c r="B5" s="86">
        <v>99.01960784313727</v>
      </c>
      <c r="C5" s="86">
        <v>97.667638483965</v>
      </c>
      <c r="D5" s="86">
        <v>99.47984395318595</v>
      </c>
      <c r="E5" s="86">
        <v>100</v>
      </c>
      <c r="F5" s="86">
        <f>(D5-B5)</f>
        <v>0.46023611004868314</v>
      </c>
      <c r="G5" s="87">
        <f>(E5-C5)</f>
        <v>2.332361516034993</v>
      </c>
      <c r="H5" s="56"/>
      <c r="I5" s="56"/>
    </row>
    <row r="6" spans="1:9" ht="15">
      <c r="A6" s="112" t="s">
        <v>75</v>
      </c>
      <c r="B6" s="86">
        <v>0.9803921568627345</v>
      </c>
      <c r="C6" s="86">
        <v>2.332361516034993</v>
      </c>
      <c r="D6" s="86">
        <v>0.5201560468140514</v>
      </c>
      <c r="E6" s="86">
        <v>0</v>
      </c>
      <c r="F6" s="86">
        <f>(D6-B6)</f>
        <v>-0.46023611004868314</v>
      </c>
      <c r="G6" s="87">
        <f>(E6-C6)</f>
        <v>-2.332361516034993</v>
      </c>
      <c r="H6" s="56"/>
      <c r="I6" s="56"/>
    </row>
    <row r="7" spans="1:7" ht="15">
      <c r="A7" s="84" t="s">
        <v>76</v>
      </c>
      <c r="B7" s="91">
        <v>100</v>
      </c>
      <c r="C7" s="91">
        <v>100</v>
      </c>
      <c r="D7" s="91">
        <v>100</v>
      </c>
      <c r="E7" s="91">
        <v>100</v>
      </c>
      <c r="F7" s="91" t="s">
        <v>77</v>
      </c>
      <c r="G7" s="92" t="s">
        <v>77</v>
      </c>
    </row>
    <row r="8" ht="15">
      <c r="A8" s="93" t="s">
        <v>102</v>
      </c>
    </row>
    <row r="9" ht="15">
      <c r="A9" s="93" t="s">
        <v>103</v>
      </c>
    </row>
    <row r="10" ht="15">
      <c r="A10" s="83" t="s">
        <v>125</v>
      </c>
    </row>
    <row r="11" ht="15">
      <c r="A11" s="83" t="s">
        <v>126</v>
      </c>
    </row>
    <row r="14" ht="15">
      <c r="C14" s="81"/>
    </row>
    <row r="19" ht="15">
      <c r="B19" s="82"/>
    </row>
    <row r="20" ht="15">
      <c r="D20" s="80"/>
    </row>
  </sheetData>
  <sheetProtection/>
  <mergeCells count="5">
    <mergeCell ref="B2:G2"/>
    <mergeCell ref="B3:C3"/>
    <mergeCell ref="D3:E3"/>
    <mergeCell ref="F3:G3"/>
    <mergeCell ref="A2:A4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22.7109375" style="0" customWidth="1"/>
    <col min="2" max="2" width="14.140625" style="0" customWidth="1"/>
    <col min="3" max="5" width="12.57421875" style="0" bestFit="1" customWidth="1"/>
    <col min="6" max="6" width="11.57421875" style="0" bestFit="1" customWidth="1"/>
    <col min="7" max="7" width="13.421875" style="0" bestFit="1" customWidth="1"/>
  </cols>
  <sheetData>
    <row r="1" ht="15">
      <c r="A1" s="94" t="s">
        <v>128</v>
      </c>
    </row>
    <row r="2" spans="1:7" ht="15.75" thickBot="1">
      <c r="A2" s="120"/>
      <c r="B2" s="114" t="s">
        <v>2</v>
      </c>
      <c r="C2" s="115"/>
      <c r="D2" s="115"/>
      <c r="E2" s="115"/>
      <c r="F2" s="115"/>
      <c r="G2" s="116"/>
    </row>
    <row r="3" spans="1:7" ht="15.75" thickBot="1">
      <c r="A3" s="121"/>
      <c r="B3" s="117">
        <v>2009</v>
      </c>
      <c r="C3" s="117"/>
      <c r="D3" s="118">
        <v>2010</v>
      </c>
      <c r="E3" s="117"/>
      <c r="F3" s="118" t="s">
        <v>18</v>
      </c>
      <c r="G3" s="119"/>
    </row>
    <row r="4" spans="1:7" ht="15">
      <c r="A4" s="122"/>
      <c r="B4" s="73" t="s">
        <v>35</v>
      </c>
      <c r="C4" s="73" t="s">
        <v>36</v>
      </c>
      <c r="D4" s="73" t="s">
        <v>35</v>
      </c>
      <c r="E4" s="73" t="s">
        <v>36</v>
      </c>
      <c r="F4" s="73" t="s">
        <v>35</v>
      </c>
      <c r="G4" s="85" t="s">
        <v>36</v>
      </c>
    </row>
    <row r="5" spans="1:7" ht="15">
      <c r="A5" s="112" t="s">
        <v>78</v>
      </c>
      <c r="B5" s="95">
        <v>714</v>
      </c>
      <c r="C5" s="95">
        <v>686</v>
      </c>
      <c r="D5" s="95">
        <v>769</v>
      </c>
      <c r="E5" s="95">
        <v>537</v>
      </c>
      <c r="F5" s="86">
        <v>7.703081232492997</v>
      </c>
      <c r="G5" s="86">
        <v>-21.720116618075803</v>
      </c>
    </row>
    <row r="6" spans="1:7" ht="15">
      <c r="A6" s="84" t="s">
        <v>79</v>
      </c>
      <c r="B6" s="91">
        <v>20.47550195090812</v>
      </c>
      <c r="C6" s="91">
        <v>19.672541090088195</v>
      </c>
      <c r="D6" s="91">
        <v>21.70848809085701</v>
      </c>
      <c r="E6" s="91">
        <v>15.159243309220045</v>
      </c>
      <c r="F6" s="91">
        <v>6.021762704060124</v>
      </c>
      <c r="G6" s="91">
        <v>-22.94211896775312</v>
      </c>
    </row>
    <row r="7" ht="15">
      <c r="A7" s="93" t="s">
        <v>104</v>
      </c>
    </row>
    <row r="8" ht="15">
      <c r="A8" s="93" t="s">
        <v>103</v>
      </c>
    </row>
    <row r="9" ht="15">
      <c r="A9" s="83" t="s">
        <v>105</v>
      </c>
    </row>
  </sheetData>
  <sheetProtection/>
  <mergeCells count="5">
    <mergeCell ref="B2:G2"/>
    <mergeCell ref="B3:C3"/>
    <mergeCell ref="D3:E3"/>
    <mergeCell ref="F3:G3"/>
    <mergeCell ref="A2:A4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9"/>
  <sheetViews>
    <sheetView showGridLines="0" zoomScalePageLayoutView="0" workbookViewId="0" topLeftCell="A1">
      <selection activeCell="AN24" sqref="AN24"/>
    </sheetView>
  </sheetViews>
  <sheetFormatPr defaultColWidth="9.140625" defaultRowHeight="15"/>
  <cols>
    <col min="1" max="1" width="27.57421875" style="0" customWidth="1"/>
    <col min="2" max="37" width="0" style="0" hidden="1" customWidth="1"/>
    <col min="38" max="41" width="9.140625" style="0" customWidth="1"/>
    <col min="42" max="42" width="0" style="0" hidden="1" customWidth="1"/>
    <col min="43" max="44" width="9.140625" style="0" customWidth="1"/>
    <col min="45" max="45" width="0" style="0" hidden="1" customWidth="1"/>
  </cols>
  <sheetData>
    <row r="1" ht="15">
      <c r="A1" s="94" t="s">
        <v>129</v>
      </c>
    </row>
    <row r="2" spans="1:45" ht="15.75" thickBot="1">
      <c r="A2" s="68"/>
      <c r="B2" s="115" t="s">
        <v>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 t="s">
        <v>1</v>
      </c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 t="s">
        <v>2</v>
      </c>
      <c r="AM2" s="115"/>
      <c r="AN2" s="115"/>
      <c r="AO2" s="115"/>
      <c r="AP2" s="115"/>
      <c r="AQ2" s="115"/>
      <c r="AR2" s="115"/>
      <c r="AS2" s="115"/>
    </row>
    <row r="3" spans="1:45" ht="15.75" thickBot="1">
      <c r="A3" s="2" t="s">
        <v>3</v>
      </c>
      <c r="B3" s="126">
        <v>2009</v>
      </c>
      <c r="C3" s="126">
        <v>0</v>
      </c>
      <c r="D3" s="126">
        <v>0</v>
      </c>
      <c r="E3" s="126">
        <v>0</v>
      </c>
      <c r="F3" s="126">
        <v>0</v>
      </c>
      <c r="G3" s="126">
        <v>0</v>
      </c>
      <c r="H3" s="126">
        <v>0</v>
      </c>
      <c r="I3" s="126">
        <v>0</v>
      </c>
      <c r="J3" s="126">
        <v>0</v>
      </c>
      <c r="K3" s="126">
        <v>0</v>
      </c>
      <c r="L3" s="126">
        <v>0</v>
      </c>
      <c r="M3" s="126">
        <v>0</v>
      </c>
      <c r="N3" s="126">
        <v>2010</v>
      </c>
      <c r="O3" s="126">
        <v>0</v>
      </c>
      <c r="P3" s="126">
        <v>0</v>
      </c>
      <c r="Q3" s="126">
        <v>0</v>
      </c>
      <c r="R3" s="126">
        <v>0</v>
      </c>
      <c r="S3" s="126">
        <v>0</v>
      </c>
      <c r="T3" s="126">
        <v>0</v>
      </c>
      <c r="U3" s="126">
        <v>0</v>
      </c>
      <c r="V3" s="126">
        <v>0</v>
      </c>
      <c r="W3" s="126">
        <v>0</v>
      </c>
      <c r="X3" s="126">
        <v>0</v>
      </c>
      <c r="Y3" s="126">
        <v>0</v>
      </c>
      <c r="Z3" s="126">
        <v>2009</v>
      </c>
      <c r="AA3" s="126">
        <v>0</v>
      </c>
      <c r="AB3" s="126">
        <v>0</v>
      </c>
      <c r="AC3" s="126">
        <v>0</v>
      </c>
      <c r="AD3" s="126" t="s">
        <v>17</v>
      </c>
      <c r="AE3" s="126">
        <v>0</v>
      </c>
      <c r="AF3" s="126">
        <v>0</v>
      </c>
      <c r="AG3" s="126">
        <v>0</v>
      </c>
      <c r="AH3" s="126" t="s">
        <v>18</v>
      </c>
      <c r="AI3" s="126">
        <v>0</v>
      </c>
      <c r="AJ3" s="126">
        <v>0</v>
      </c>
      <c r="AK3" s="126">
        <v>0</v>
      </c>
      <c r="AL3" s="126">
        <v>2009</v>
      </c>
      <c r="AM3" s="126">
        <v>0</v>
      </c>
      <c r="AN3" s="123">
        <v>2010</v>
      </c>
      <c r="AO3" s="124"/>
      <c r="AP3" s="125"/>
      <c r="AQ3" s="126" t="s">
        <v>18</v>
      </c>
      <c r="AR3" s="126">
        <v>0</v>
      </c>
      <c r="AS3" s="126">
        <v>0</v>
      </c>
    </row>
    <row r="4" spans="1:45" ht="15">
      <c r="A4" s="2"/>
      <c r="B4" s="3" t="s">
        <v>19</v>
      </c>
      <c r="C4" s="3" t="s">
        <v>20</v>
      </c>
      <c r="D4" s="3" t="s">
        <v>21</v>
      </c>
      <c r="E4" s="3" t="s">
        <v>22</v>
      </c>
      <c r="F4" s="3" t="s">
        <v>23</v>
      </c>
      <c r="G4" s="3" t="s">
        <v>24</v>
      </c>
      <c r="H4" s="3" t="s">
        <v>25</v>
      </c>
      <c r="I4" s="3" t="s">
        <v>26</v>
      </c>
      <c r="J4" s="3" t="s">
        <v>27</v>
      </c>
      <c r="K4" s="3" t="s">
        <v>28</v>
      </c>
      <c r="L4" s="3" t="s">
        <v>29</v>
      </c>
      <c r="M4" s="3" t="s">
        <v>30</v>
      </c>
      <c r="N4" s="3" t="s">
        <v>19</v>
      </c>
      <c r="O4" s="3" t="s">
        <v>20</v>
      </c>
      <c r="P4" s="3" t="s">
        <v>21</v>
      </c>
      <c r="Q4" s="3" t="s">
        <v>22</v>
      </c>
      <c r="R4" s="3" t="s">
        <v>23</v>
      </c>
      <c r="S4" s="3" t="s">
        <v>24</v>
      </c>
      <c r="T4" s="3" t="s">
        <v>25</v>
      </c>
      <c r="U4" s="3" t="s">
        <v>26</v>
      </c>
      <c r="V4" s="3" t="s">
        <v>27</v>
      </c>
      <c r="W4" s="3" t="s">
        <v>28</v>
      </c>
      <c r="X4" s="3" t="s">
        <v>29</v>
      </c>
      <c r="Y4" s="3" t="s">
        <v>30</v>
      </c>
      <c r="Z4" s="3" t="s">
        <v>31</v>
      </c>
      <c r="AA4" s="3" t="s">
        <v>32</v>
      </c>
      <c r="AB4" s="3" t="s">
        <v>33</v>
      </c>
      <c r="AC4" s="3" t="s">
        <v>34</v>
      </c>
      <c r="AD4" s="3" t="s">
        <v>31</v>
      </c>
      <c r="AE4" s="3" t="s">
        <v>32</v>
      </c>
      <c r="AF4" s="3" t="s">
        <v>33</v>
      </c>
      <c r="AG4" s="3" t="s">
        <v>34</v>
      </c>
      <c r="AH4" s="3" t="s">
        <v>31</v>
      </c>
      <c r="AI4" s="3" t="s">
        <v>32</v>
      </c>
      <c r="AJ4" s="3" t="s">
        <v>33</v>
      </c>
      <c r="AK4" s="3" t="s">
        <v>34</v>
      </c>
      <c r="AL4" s="3" t="s">
        <v>35</v>
      </c>
      <c r="AM4" s="3" t="s">
        <v>36</v>
      </c>
      <c r="AN4" s="3" t="s">
        <v>35</v>
      </c>
      <c r="AO4" s="3" t="s">
        <v>36</v>
      </c>
      <c r="AP4" s="3" t="s">
        <v>37</v>
      </c>
      <c r="AQ4" s="3" t="s">
        <v>35</v>
      </c>
      <c r="AR4" s="3" t="s">
        <v>36</v>
      </c>
      <c r="AS4" s="3" t="s">
        <v>37</v>
      </c>
    </row>
    <row r="5" spans="1:45" ht="15">
      <c r="A5" s="43" t="s">
        <v>6</v>
      </c>
      <c r="B5" s="44">
        <v>1</v>
      </c>
      <c r="C5" s="45">
        <v>1</v>
      </c>
      <c r="D5" s="45">
        <v>1</v>
      </c>
      <c r="E5" s="45">
        <v>1</v>
      </c>
      <c r="F5" s="45">
        <v>1</v>
      </c>
      <c r="G5" s="45">
        <v>2</v>
      </c>
      <c r="H5" s="45">
        <v>2</v>
      </c>
      <c r="I5" s="45">
        <v>2</v>
      </c>
      <c r="J5" s="45">
        <v>3</v>
      </c>
      <c r="K5" s="45">
        <v>2</v>
      </c>
      <c r="L5" s="45">
        <v>3</v>
      </c>
      <c r="M5" s="46">
        <v>2</v>
      </c>
      <c r="N5" s="47">
        <v>1</v>
      </c>
      <c r="O5" s="45">
        <v>1</v>
      </c>
      <c r="P5" s="45">
        <v>1</v>
      </c>
      <c r="Q5" s="45">
        <v>3</v>
      </c>
      <c r="R5" s="45">
        <v>0</v>
      </c>
      <c r="S5" s="45">
        <v>1</v>
      </c>
      <c r="T5" s="45">
        <v>1</v>
      </c>
      <c r="U5" s="45">
        <v>1</v>
      </c>
      <c r="V5" s="45">
        <v>0</v>
      </c>
      <c r="W5" s="45">
        <v>0</v>
      </c>
      <c r="X5" s="45">
        <v>0</v>
      </c>
      <c r="Y5" s="48">
        <v>0</v>
      </c>
      <c r="Z5" s="49">
        <v>3</v>
      </c>
      <c r="AA5" s="50">
        <v>4</v>
      </c>
      <c r="AB5" s="50">
        <v>7</v>
      </c>
      <c r="AC5" s="50">
        <v>7</v>
      </c>
      <c r="AD5" s="50">
        <v>3</v>
      </c>
      <c r="AE5" s="50">
        <v>4</v>
      </c>
      <c r="AF5" s="50">
        <v>2</v>
      </c>
      <c r="AG5" s="51">
        <v>0</v>
      </c>
      <c r="AH5" s="52">
        <v>0</v>
      </c>
      <c r="AI5" s="53">
        <v>0</v>
      </c>
      <c r="AJ5" s="53">
        <v>-71.42857142857143</v>
      </c>
      <c r="AK5" s="54">
        <v>-100</v>
      </c>
      <c r="AL5" s="49">
        <v>4</v>
      </c>
      <c r="AM5" s="50">
        <v>7</v>
      </c>
      <c r="AN5" s="50">
        <v>6</v>
      </c>
      <c r="AO5" s="50">
        <v>3</v>
      </c>
      <c r="AP5" s="50">
        <v>0</v>
      </c>
      <c r="AQ5" s="55">
        <v>50</v>
      </c>
      <c r="AR5" s="53">
        <v>-57.14285714285714</v>
      </c>
      <c r="AS5" s="54">
        <v>-100</v>
      </c>
    </row>
    <row r="6" spans="1:45" ht="15">
      <c r="A6" s="4" t="s">
        <v>13</v>
      </c>
      <c r="B6" s="5">
        <v>8</v>
      </c>
      <c r="C6" s="6">
        <v>5</v>
      </c>
      <c r="D6" s="6">
        <v>3</v>
      </c>
      <c r="E6" s="6">
        <v>13</v>
      </c>
      <c r="F6" s="6">
        <v>10</v>
      </c>
      <c r="G6" s="6">
        <v>8</v>
      </c>
      <c r="H6" s="6">
        <v>7</v>
      </c>
      <c r="I6" s="6">
        <v>4</v>
      </c>
      <c r="J6" s="6">
        <v>8</v>
      </c>
      <c r="K6" s="6">
        <v>9</v>
      </c>
      <c r="L6" s="6">
        <v>8</v>
      </c>
      <c r="M6" s="7">
        <v>4</v>
      </c>
      <c r="N6" s="8">
        <v>10</v>
      </c>
      <c r="O6" s="6">
        <v>12</v>
      </c>
      <c r="P6" s="6">
        <v>6</v>
      </c>
      <c r="Q6" s="6">
        <v>7</v>
      </c>
      <c r="R6" s="6">
        <v>3</v>
      </c>
      <c r="S6" s="6">
        <v>3</v>
      </c>
      <c r="T6" s="6">
        <v>3</v>
      </c>
      <c r="U6" s="6">
        <v>5</v>
      </c>
      <c r="V6" s="6">
        <v>0</v>
      </c>
      <c r="W6" s="6">
        <v>0</v>
      </c>
      <c r="X6" s="6">
        <v>0</v>
      </c>
      <c r="Y6" s="9">
        <v>0</v>
      </c>
      <c r="Z6" s="10">
        <v>16</v>
      </c>
      <c r="AA6" s="11">
        <v>31</v>
      </c>
      <c r="AB6" s="11">
        <v>19</v>
      </c>
      <c r="AC6" s="11">
        <v>21</v>
      </c>
      <c r="AD6" s="11">
        <v>28</v>
      </c>
      <c r="AE6" s="11">
        <v>13</v>
      </c>
      <c r="AF6" s="11">
        <v>8</v>
      </c>
      <c r="AG6" s="12">
        <v>0</v>
      </c>
      <c r="AH6" s="13">
        <v>75</v>
      </c>
      <c r="AI6" s="14">
        <v>-58.06451612903226</v>
      </c>
      <c r="AJ6" s="14">
        <v>-57.89473684210527</v>
      </c>
      <c r="AK6" s="15">
        <v>-100</v>
      </c>
      <c r="AL6" s="10">
        <v>29</v>
      </c>
      <c r="AM6" s="11">
        <v>29</v>
      </c>
      <c r="AN6" s="11">
        <v>35</v>
      </c>
      <c r="AO6" s="11">
        <v>14</v>
      </c>
      <c r="AP6" s="11">
        <v>0</v>
      </c>
      <c r="AQ6" s="16">
        <v>20.689655172413794</v>
      </c>
      <c r="AR6" s="14">
        <v>-51.724137931034484</v>
      </c>
      <c r="AS6" s="15">
        <v>-100</v>
      </c>
    </row>
    <row r="7" spans="1:45" ht="15">
      <c r="A7" s="4" t="s">
        <v>14</v>
      </c>
      <c r="B7" s="5">
        <v>21</v>
      </c>
      <c r="C7" s="6">
        <v>21</v>
      </c>
      <c r="D7" s="6">
        <v>21</v>
      </c>
      <c r="E7" s="6">
        <v>20</v>
      </c>
      <c r="F7" s="6">
        <v>27</v>
      </c>
      <c r="G7" s="6">
        <v>16</v>
      </c>
      <c r="H7" s="6">
        <v>17</v>
      </c>
      <c r="I7" s="6">
        <v>7</v>
      </c>
      <c r="J7" s="6">
        <v>13</v>
      </c>
      <c r="K7" s="6">
        <v>20</v>
      </c>
      <c r="L7" s="6">
        <v>13</v>
      </c>
      <c r="M7" s="7">
        <v>17</v>
      </c>
      <c r="N7" s="8">
        <v>14</v>
      </c>
      <c r="O7" s="6">
        <v>17</v>
      </c>
      <c r="P7" s="6">
        <v>10</v>
      </c>
      <c r="Q7" s="6">
        <v>13</v>
      </c>
      <c r="R7" s="6">
        <v>15</v>
      </c>
      <c r="S7" s="6">
        <v>8</v>
      </c>
      <c r="T7" s="6">
        <v>13</v>
      </c>
      <c r="U7" s="6">
        <v>10</v>
      </c>
      <c r="V7" s="6">
        <v>0</v>
      </c>
      <c r="W7" s="6">
        <v>0</v>
      </c>
      <c r="X7" s="6">
        <v>0</v>
      </c>
      <c r="Y7" s="9">
        <v>0</v>
      </c>
      <c r="Z7" s="10">
        <v>63</v>
      </c>
      <c r="AA7" s="11">
        <v>63</v>
      </c>
      <c r="AB7" s="11">
        <v>37</v>
      </c>
      <c r="AC7" s="11">
        <v>50</v>
      </c>
      <c r="AD7" s="11">
        <v>41</v>
      </c>
      <c r="AE7" s="11">
        <v>36</v>
      </c>
      <c r="AF7" s="11">
        <v>23</v>
      </c>
      <c r="AG7" s="12">
        <v>0</v>
      </c>
      <c r="AH7" s="13">
        <v>-34.92063492063492</v>
      </c>
      <c r="AI7" s="14">
        <v>-42.857142857142854</v>
      </c>
      <c r="AJ7" s="14">
        <v>-37.83783783783784</v>
      </c>
      <c r="AK7" s="15">
        <v>-100</v>
      </c>
      <c r="AL7" s="10">
        <v>83</v>
      </c>
      <c r="AM7" s="11">
        <v>67</v>
      </c>
      <c r="AN7" s="11">
        <v>54</v>
      </c>
      <c r="AO7" s="11">
        <v>46</v>
      </c>
      <c r="AP7" s="11">
        <v>0</v>
      </c>
      <c r="AQ7" s="16">
        <v>-34.93975903614458</v>
      </c>
      <c r="AR7" s="14">
        <v>-31.343283582089555</v>
      </c>
      <c r="AS7" s="15">
        <v>-100</v>
      </c>
    </row>
    <row r="8" spans="1:45" ht="15">
      <c r="A8" s="4" t="s">
        <v>9</v>
      </c>
      <c r="B8" s="5">
        <v>114</v>
      </c>
      <c r="C8" s="6">
        <v>122</v>
      </c>
      <c r="D8" s="6">
        <v>96</v>
      </c>
      <c r="E8" s="6">
        <v>119</v>
      </c>
      <c r="F8" s="6">
        <v>109</v>
      </c>
      <c r="G8" s="6">
        <v>103</v>
      </c>
      <c r="H8" s="6">
        <v>134</v>
      </c>
      <c r="I8" s="6">
        <v>109</v>
      </c>
      <c r="J8" s="6">
        <v>109</v>
      </c>
      <c r="K8" s="6">
        <v>105</v>
      </c>
      <c r="L8" s="6">
        <v>101</v>
      </c>
      <c r="M8" s="7">
        <v>131</v>
      </c>
      <c r="N8" s="8">
        <v>131</v>
      </c>
      <c r="O8" s="6">
        <v>115</v>
      </c>
      <c r="P8" s="6">
        <v>133</v>
      </c>
      <c r="Q8" s="6">
        <v>127</v>
      </c>
      <c r="R8" s="6">
        <v>78</v>
      </c>
      <c r="S8" s="6">
        <v>85</v>
      </c>
      <c r="T8" s="6">
        <v>71</v>
      </c>
      <c r="U8" s="6">
        <v>89</v>
      </c>
      <c r="V8" s="6">
        <v>0</v>
      </c>
      <c r="W8" s="6">
        <v>0</v>
      </c>
      <c r="X8" s="6">
        <v>0</v>
      </c>
      <c r="Y8" s="9">
        <v>0</v>
      </c>
      <c r="Z8" s="10">
        <v>332</v>
      </c>
      <c r="AA8" s="11">
        <v>331</v>
      </c>
      <c r="AB8" s="11">
        <v>352</v>
      </c>
      <c r="AC8" s="11">
        <v>337</v>
      </c>
      <c r="AD8" s="11">
        <v>379</v>
      </c>
      <c r="AE8" s="11">
        <v>290</v>
      </c>
      <c r="AF8" s="11">
        <v>160</v>
      </c>
      <c r="AG8" s="12">
        <v>0</v>
      </c>
      <c r="AH8" s="13">
        <v>14.156626506024098</v>
      </c>
      <c r="AI8" s="14">
        <v>-12.386706948640484</v>
      </c>
      <c r="AJ8" s="14">
        <v>-54.54545454545454</v>
      </c>
      <c r="AK8" s="15">
        <v>-100</v>
      </c>
      <c r="AL8" s="10">
        <v>451</v>
      </c>
      <c r="AM8" s="11">
        <v>455</v>
      </c>
      <c r="AN8" s="11">
        <v>506</v>
      </c>
      <c r="AO8" s="11">
        <v>323</v>
      </c>
      <c r="AP8" s="11">
        <v>0</v>
      </c>
      <c r="AQ8" s="16">
        <v>12.195121951219512</v>
      </c>
      <c r="AR8" s="14">
        <v>-29.010989010989015</v>
      </c>
      <c r="AS8" s="15">
        <v>-100</v>
      </c>
    </row>
    <row r="9" spans="1:45" ht="15">
      <c r="A9" s="4" t="s">
        <v>10</v>
      </c>
      <c r="B9" s="5">
        <v>5</v>
      </c>
      <c r="C9" s="6">
        <v>6</v>
      </c>
      <c r="D9" s="6">
        <v>5</v>
      </c>
      <c r="E9" s="6">
        <v>2</v>
      </c>
      <c r="F9" s="6">
        <v>4</v>
      </c>
      <c r="G9" s="6">
        <v>4</v>
      </c>
      <c r="H9" s="6">
        <v>6</v>
      </c>
      <c r="I9" s="6">
        <v>1</v>
      </c>
      <c r="J9" s="6">
        <v>3</v>
      </c>
      <c r="K9" s="6">
        <v>5</v>
      </c>
      <c r="L9" s="6">
        <v>5</v>
      </c>
      <c r="M9" s="7">
        <v>2</v>
      </c>
      <c r="N9" s="8">
        <v>5</v>
      </c>
      <c r="O9" s="6">
        <v>5</v>
      </c>
      <c r="P9" s="6">
        <v>2</v>
      </c>
      <c r="Q9" s="6">
        <v>2</v>
      </c>
      <c r="R9" s="6">
        <v>8</v>
      </c>
      <c r="S9" s="6">
        <v>0</v>
      </c>
      <c r="T9" s="6">
        <v>2</v>
      </c>
      <c r="U9" s="6">
        <v>4</v>
      </c>
      <c r="V9" s="6">
        <v>0</v>
      </c>
      <c r="W9" s="6">
        <v>0</v>
      </c>
      <c r="X9" s="6">
        <v>0</v>
      </c>
      <c r="Y9" s="9">
        <v>0</v>
      </c>
      <c r="Z9" s="10">
        <v>16</v>
      </c>
      <c r="AA9" s="11">
        <v>10</v>
      </c>
      <c r="AB9" s="11">
        <v>10</v>
      </c>
      <c r="AC9" s="11">
        <v>12</v>
      </c>
      <c r="AD9" s="11">
        <v>12</v>
      </c>
      <c r="AE9" s="11">
        <v>10</v>
      </c>
      <c r="AF9" s="11">
        <v>6</v>
      </c>
      <c r="AG9" s="12">
        <v>0</v>
      </c>
      <c r="AH9" s="13">
        <v>-25</v>
      </c>
      <c r="AI9" s="14">
        <v>0</v>
      </c>
      <c r="AJ9" s="14">
        <v>-40</v>
      </c>
      <c r="AK9" s="15">
        <v>-100</v>
      </c>
      <c r="AL9" s="10">
        <v>18</v>
      </c>
      <c r="AM9" s="11">
        <v>15</v>
      </c>
      <c r="AN9" s="11">
        <v>14</v>
      </c>
      <c r="AO9" s="11">
        <v>14</v>
      </c>
      <c r="AP9" s="11">
        <v>0</v>
      </c>
      <c r="AQ9" s="16">
        <v>-22.22222222222222</v>
      </c>
      <c r="AR9" s="14">
        <v>-6.666666666666667</v>
      </c>
      <c r="AS9" s="15">
        <v>-100</v>
      </c>
    </row>
    <row r="10" spans="1:45" ht="15">
      <c r="A10" s="4" t="s">
        <v>7</v>
      </c>
      <c r="B10" s="5">
        <v>12</v>
      </c>
      <c r="C10" s="6">
        <v>13</v>
      </c>
      <c r="D10" s="6">
        <v>10</v>
      </c>
      <c r="E10" s="6">
        <v>13</v>
      </c>
      <c r="F10" s="6">
        <v>15</v>
      </c>
      <c r="G10" s="6">
        <v>14</v>
      </c>
      <c r="H10" s="6">
        <v>9</v>
      </c>
      <c r="I10" s="6">
        <v>11</v>
      </c>
      <c r="J10" s="6">
        <v>15</v>
      </c>
      <c r="K10" s="6">
        <v>16</v>
      </c>
      <c r="L10" s="6">
        <v>12</v>
      </c>
      <c r="M10" s="7">
        <v>17</v>
      </c>
      <c r="N10" s="8">
        <v>15</v>
      </c>
      <c r="O10" s="6">
        <v>14</v>
      </c>
      <c r="P10" s="6">
        <v>25</v>
      </c>
      <c r="Q10" s="6">
        <v>12</v>
      </c>
      <c r="R10" s="6">
        <v>15</v>
      </c>
      <c r="S10" s="6">
        <v>13</v>
      </c>
      <c r="T10" s="6">
        <v>10</v>
      </c>
      <c r="U10" s="6">
        <v>9</v>
      </c>
      <c r="V10" s="6">
        <v>0</v>
      </c>
      <c r="W10" s="6">
        <v>0</v>
      </c>
      <c r="X10" s="6">
        <v>0</v>
      </c>
      <c r="Y10" s="9">
        <v>0</v>
      </c>
      <c r="Z10" s="10">
        <v>35</v>
      </c>
      <c r="AA10" s="11">
        <v>42</v>
      </c>
      <c r="AB10" s="11">
        <v>35</v>
      </c>
      <c r="AC10" s="11">
        <v>45</v>
      </c>
      <c r="AD10" s="11">
        <v>54</v>
      </c>
      <c r="AE10" s="11">
        <v>40</v>
      </c>
      <c r="AF10" s="11">
        <v>19</v>
      </c>
      <c r="AG10" s="12">
        <v>0</v>
      </c>
      <c r="AH10" s="13">
        <v>54.285714285714285</v>
      </c>
      <c r="AI10" s="14">
        <v>-4.761904761904762</v>
      </c>
      <c r="AJ10" s="14">
        <v>-45.714285714285715</v>
      </c>
      <c r="AK10" s="15">
        <v>-100</v>
      </c>
      <c r="AL10" s="10">
        <v>48</v>
      </c>
      <c r="AM10" s="11">
        <v>49</v>
      </c>
      <c r="AN10" s="11">
        <v>66</v>
      </c>
      <c r="AO10" s="11">
        <v>47</v>
      </c>
      <c r="AP10" s="11">
        <v>0</v>
      </c>
      <c r="AQ10" s="16">
        <v>37.5</v>
      </c>
      <c r="AR10" s="14">
        <v>-4.081632653061225</v>
      </c>
      <c r="AS10" s="15">
        <v>-100</v>
      </c>
    </row>
    <row r="11" spans="1:45" ht="15">
      <c r="A11" s="4" t="s">
        <v>8</v>
      </c>
      <c r="B11" s="5">
        <v>5</v>
      </c>
      <c r="C11" s="6">
        <v>4</v>
      </c>
      <c r="D11" s="6">
        <v>4</v>
      </c>
      <c r="E11" s="6">
        <v>6</v>
      </c>
      <c r="F11" s="6">
        <v>3</v>
      </c>
      <c r="G11" s="6">
        <v>4</v>
      </c>
      <c r="H11" s="6">
        <v>3</v>
      </c>
      <c r="I11" s="6">
        <v>3</v>
      </c>
      <c r="J11" s="6">
        <v>2</v>
      </c>
      <c r="K11" s="6">
        <v>4</v>
      </c>
      <c r="L11" s="6">
        <v>3</v>
      </c>
      <c r="M11" s="7">
        <v>2</v>
      </c>
      <c r="N11" s="8">
        <v>0</v>
      </c>
      <c r="O11" s="6">
        <v>4</v>
      </c>
      <c r="P11" s="6">
        <v>1</v>
      </c>
      <c r="Q11" s="6">
        <v>5</v>
      </c>
      <c r="R11" s="6">
        <v>2</v>
      </c>
      <c r="S11" s="6">
        <v>3</v>
      </c>
      <c r="T11" s="6">
        <v>5</v>
      </c>
      <c r="U11" s="6">
        <v>3</v>
      </c>
      <c r="V11" s="6">
        <v>0</v>
      </c>
      <c r="W11" s="6">
        <v>0</v>
      </c>
      <c r="X11" s="6">
        <v>0</v>
      </c>
      <c r="Y11" s="9">
        <v>0</v>
      </c>
      <c r="Z11" s="10">
        <v>13</v>
      </c>
      <c r="AA11" s="11">
        <v>13</v>
      </c>
      <c r="AB11" s="11">
        <v>8</v>
      </c>
      <c r="AC11" s="11">
        <v>9</v>
      </c>
      <c r="AD11" s="11">
        <v>5</v>
      </c>
      <c r="AE11" s="11">
        <v>10</v>
      </c>
      <c r="AF11" s="11">
        <v>8</v>
      </c>
      <c r="AG11" s="12">
        <v>0</v>
      </c>
      <c r="AH11" s="13">
        <v>-61.53846153846154</v>
      </c>
      <c r="AI11" s="14">
        <v>-23.076923076923077</v>
      </c>
      <c r="AJ11" s="14">
        <v>0</v>
      </c>
      <c r="AK11" s="15">
        <v>-100</v>
      </c>
      <c r="AL11" s="10">
        <v>19</v>
      </c>
      <c r="AM11" s="11">
        <v>13</v>
      </c>
      <c r="AN11" s="11">
        <v>10</v>
      </c>
      <c r="AO11" s="11">
        <v>13</v>
      </c>
      <c r="AP11" s="11">
        <v>0</v>
      </c>
      <c r="AQ11" s="16">
        <v>-47.368421052631575</v>
      </c>
      <c r="AR11" s="14">
        <v>0</v>
      </c>
      <c r="AS11" s="15">
        <v>-100</v>
      </c>
    </row>
    <row r="12" spans="1:45" ht="15">
      <c r="A12" s="4" t="s">
        <v>4</v>
      </c>
      <c r="B12" s="5">
        <v>1</v>
      </c>
      <c r="C12" s="6">
        <v>5</v>
      </c>
      <c r="D12" s="6">
        <v>2</v>
      </c>
      <c r="E12" s="6">
        <v>1</v>
      </c>
      <c r="F12" s="6">
        <v>2</v>
      </c>
      <c r="G12" s="6">
        <v>2</v>
      </c>
      <c r="H12" s="6">
        <v>7</v>
      </c>
      <c r="I12" s="6">
        <v>2</v>
      </c>
      <c r="J12" s="6">
        <v>2</v>
      </c>
      <c r="K12" s="6">
        <v>3</v>
      </c>
      <c r="L12" s="6">
        <v>3</v>
      </c>
      <c r="M12" s="7">
        <v>4</v>
      </c>
      <c r="N12" s="8">
        <v>4</v>
      </c>
      <c r="O12" s="6">
        <v>2</v>
      </c>
      <c r="P12" s="6">
        <v>4</v>
      </c>
      <c r="Q12" s="6">
        <v>5</v>
      </c>
      <c r="R12" s="6">
        <v>3</v>
      </c>
      <c r="S12" s="6">
        <v>9</v>
      </c>
      <c r="T12" s="6">
        <v>2</v>
      </c>
      <c r="U12" s="6">
        <v>1</v>
      </c>
      <c r="V12" s="6">
        <v>0</v>
      </c>
      <c r="W12" s="6">
        <v>0</v>
      </c>
      <c r="X12" s="6">
        <v>0</v>
      </c>
      <c r="Y12" s="9">
        <v>0</v>
      </c>
      <c r="Z12" s="10">
        <v>8</v>
      </c>
      <c r="AA12" s="11">
        <v>5</v>
      </c>
      <c r="AB12" s="11">
        <v>11</v>
      </c>
      <c r="AC12" s="11">
        <v>10</v>
      </c>
      <c r="AD12" s="11">
        <v>10</v>
      </c>
      <c r="AE12" s="11">
        <v>17</v>
      </c>
      <c r="AF12" s="11">
        <v>3</v>
      </c>
      <c r="AG12" s="12">
        <v>0</v>
      </c>
      <c r="AH12" s="13">
        <v>25</v>
      </c>
      <c r="AI12" s="14">
        <v>240</v>
      </c>
      <c r="AJ12" s="14">
        <v>-72.72727272727273</v>
      </c>
      <c r="AK12" s="15">
        <v>-100</v>
      </c>
      <c r="AL12" s="10">
        <v>9</v>
      </c>
      <c r="AM12" s="11">
        <v>13</v>
      </c>
      <c r="AN12" s="11">
        <v>15</v>
      </c>
      <c r="AO12" s="11">
        <v>15</v>
      </c>
      <c r="AP12" s="11">
        <v>0</v>
      </c>
      <c r="AQ12" s="16">
        <v>66.66666666666666</v>
      </c>
      <c r="AR12" s="14">
        <v>15.384615384615385</v>
      </c>
      <c r="AS12" s="15">
        <v>-100</v>
      </c>
    </row>
    <row r="13" spans="1:45" ht="15">
      <c r="A13" s="4" t="s">
        <v>15</v>
      </c>
      <c r="B13" s="5">
        <v>7</v>
      </c>
      <c r="C13" s="6">
        <v>2</v>
      </c>
      <c r="D13" s="6">
        <v>2</v>
      </c>
      <c r="E13" s="6">
        <v>4</v>
      </c>
      <c r="F13" s="6">
        <v>1</v>
      </c>
      <c r="G13" s="6">
        <v>2</v>
      </c>
      <c r="H13" s="6">
        <v>1</v>
      </c>
      <c r="I13" s="6">
        <v>3</v>
      </c>
      <c r="J13" s="6">
        <v>3</v>
      </c>
      <c r="K13" s="6">
        <v>3</v>
      </c>
      <c r="L13" s="6">
        <v>4</v>
      </c>
      <c r="M13" s="7">
        <v>4</v>
      </c>
      <c r="N13" s="8">
        <v>5</v>
      </c>
      <c r="O13" s="6">
        <v>0</v>
      </c>
      <c r="P13" s="6">
        <v>4</v>
      </c>
      <c r="Q13" s="6">
        <v>1</v>
      </c>
      <c r="R13" s="6">
        <v>5</v>
      </c>
      <c r="S13" s="6">
        <v>0</v>
      </c>
      <c r="T13" s="6">
        <v>3</v>
      </c>
      <c r="U13" s="6">
        <v>1</v>
      </c>
      <c r="V13" s="6">
        <v>0</v>
      </c>
      <c r="W13" s="6">
        <v>0</v>
      </c>
      <c r="X13" s="6">
        <v>0</v>
      </c>
      <c r="Y13" s="9">
        <v>0</v>
      </c>
      <c r="Z13" s="10">
        <v>11</v>
      </c>
      <c r="AA13" s="11">
        <v>7</v>
      </c>
      <c r="AB13" s="11">
        <v>7</v>
      </c>
      <c r="AC13" s="11">
        <v>11</v>
      </c>
      <c r="AD13" s="11">
        <v>9</v>
      </c>
      <c r="AE13" s="11">
        <v>6</v>
      </c>
      <c r="AF13" s="11">
        <v>4</v>
      </c>
      <c r="AG13" s="12">
        <v>0</v>
      </c>
      <c r="AH13" s="13">
        <v>-18.181818181818183</v>
      </c>
      <c r="AI13" s="14">
        <v>-14.285714285714285</v>
      </c>
      <c r="AJ13" s="14">
        <v>-42.857142857142854</v>
      </c>
      <c r="AK13" s="15">
        <v>-100</v>
      </c>
      <c r="AL13" s="10">
        <v>15</v>
      </c>
      <c r="AM13" s="11">
        <v>7</v>
      </c>
      <c r="AN13" s="11">
        <v>10</v>
      </c>
      <c r="AO13" s="11">
        <v>9</v>
      </c>
      <c r="AP13" s="11">
        <v>0</v>
      </c>
      <c r="AQ13" s="16">
        <v>-33.33333333333333</v>
      </c>
      <c r="AR13" s="14">
        <v>28.57142857142857</v>
      </c>
      <c r="AS13" s="15">
        <v>-100</v>
      </c>
    </row>
    <row r="14" spans="1:45" ht="15">
      <c r="A14" s="4" t="s">
        <v>5</v>
      </c>
      <c r="B14" s="5">
        <v>1</v>
      </c>
      <c r="C14" s="6">
        <v>3</v>
      </c>
      <c r="D14" s="6">
        <v>0</v>
      </c>
      <c r="E14" s="6">
        <v>0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2</v>
      </c>
      <c r="L14" s="6">
        <v>0</v>
      </c>
      <c r="M14" s="7">
        <v>2</v>
      </c>
      <c r="N14" s="8">
        <v>2</v>
      </c>
      <c r="O14" s="6">
        <v>1</v>
      </c>
      <c r="P14" s="6">
        <v>1</v>
      </c>
      <c r="Q14" s="6">
        <v>2</v>
      </c>
      <c r="R14" s="6">
        <v>0</v>
      </c>
      <c r="S14" s="6">
        <v>1</v>
      </c>
      <c r="T14" s="6">
        <v>1</v>
      </c>
      <c r="U14" s="6">
        <v>4</v>
      </c>
      <c r="V14" s="6">
        <v>0</v>
      </c>
      <c r="W14" s="6">
        <v>0</v>
      </c>
      <c r="X14" s="6">
        <v>0</v>
      </c>
      <c r="Y14" s="9">
        <v>0</v>
      </c>
      <c r="Z14" s="10">
        <v>4</v>
      </c>
      <c r="AA14" s="11">
        <v>2</v>
      </c>
      <c r="AB14" s="11">
        <v>3</v>
      </c>
      <c r="AC14" s="11">
        <v>4</v>
      </c>
      <c r="AD14" s="11">
        <v>4</v>
      </c>
      <c r="AE14" s="11">
        <v>3</v>
      </c>
      <c r="AF14" s="11">
        <v>5</v>
      </c>
      <c r="AG14" s="12">
        <v>0</v>
      </c>
      <c r="AH14" s="13">
        <v>0</v>
      </c>
      <c r="AI14" s="14">
        <v>50</v>
      </c>
      <c r="AJ14" s="14">
        <v>66.66666666666666</v>
      </c>
      <c r="AK14" s="15">
        <v>-100</v>
      </c>
      <c r="AL14" s="10">
        <v>4</v>
      </c>
      <c r="AM14" s="11">
        <v>4</v>
      </c>
      <c r="AN14" s="11">
        <v>6</v>
      </c>
      <c r="AO14" s="11">
        <v>6</v>
      </c>
      <c r="AP14" s="11">
        <v>0</v>
      </c>
      <c r="AQ14" s="16">
        <v>50</v>
      </c>
      <c r="AR14" s="14">
        <v>50</v>
      </c>
      <c r="AS14" s="15">
        <v>-100</v>
      </c>
    </row>
    <row r="15" spans="1:45" ht="15">
      <c r="A15" s="4" t="s">
        <v>11</v>
      </c>
      <c r="B15" s="5">
        <v>2</v>
      </c>
      <c r="C15" s="6">
        <v>2</v>
      </c>
      <c r="D15" s="6">
        <v>4</v>
      </c>
      <c r="E15" s="6">
        <v>2</v>
      </c>
      <c r="F15" s="6">
        <v>2</v>
      </c>
      <c r="G15" s="6">
        <v>1</v>
      </c>
      <c r="H15" s="6">
        <v>3</v>
      </c>
      <c r="I15" s="6">
        <v>5</v>
      </c>
      <c r="J15" s="6">
        <v>4</v>
      </c>
      <c r="K15" s="6">
        <v>6</v>
      </c>
      <c r="L15" s="6">
        <v>5</v>
      </c>
      <c r="M15" s="7">
        <v>0</v>
      </c>
      <c r="N15" s="8">
        <v>5</v>
      </c>
      <c r="O15" s="6">
        <v>2</v>
      </c>
      <c r="P15" s="6">
        <v>1</v>
      </c>
      <c r="Q15" s="6">
        <v>5</v>
      </c>
      <c r="R15" s="6">
        <v>3</v>
      </c>
      <c r="S15" s="6">
        <v>4</v>
      </c>
      <c r="T15" s="6">
        <v>7</v>
      </c>
      <c r="U15" s="6">
        <v>3</v>
      </c>
      <c r="V15" s="6">
        <v>0</v>
      </c>
      <c r="W15" s="6">
        <v>0</v>
      </c>
      <c r="X15" s="6">
        <v>0</v>
      </c>
      <c r="Y15" s="9">
        <v>0</v>
      </c>
      <c r="Z15" s="10">
        <v>8</v>
      </c>
      <c r="AA15" s="11">
        <v>5</v>
      </c>
      <c r="AB15" s="11">
        <v>12</v>
      </c>
      <c r="AC15" s="11">
        <v>11</v>
      </c>
      <c r="AD15" s="11">
        <v>8</v>
      </c>
      <c r="AE15" s="11">
        <v>12</v>
      </c>
      <c r="AF15" s="11">
        <v>10</v>
      </c>
      <c r="AG15" s="12">
        <v>0</v>
      </c>
      <c r="AH15" s="13">
        <v>0</v>
      </c>
      <c r="AI15" s="14">
        <v>140</v>
      </c>
      <c r="AJ15" s="14">
        <v>-16.666666666666664</v>
      </c>
      <c r="AK15" s="15">
        <v>-100</v>
      </c>
      <c r="AL15" s="10">
        <v>10</v>
      </c>
      <c r="AM15" s="11">
        <v>11</v>
      </c>
      <c r="AN15" s="11">
        <v>13</v>
      </c>
      <c r="AO15" s="11">
        <v>17</v>
      </c>
      <c r="AP15" s="11">
        <v>0</v>
      </c>
      <c r="AQ15" s="16">
        <v>30</v>
      </c>
      <c r="AR15" s="14">
        <v>54.54545454545454</v>
      </c>
      <c r="AS15" s="15">
        <v>-100</v>
      </c>
    </row>
    <row r="16" spans="1:45" ht="15">
      <c r="A16" s="17" t="s">
        <v>12</v>
      </c>
      <c r="B16" s="18">
        <v>6</v>
      </c>
      <c r="C16" s="19">
        <v>8</v>
      </c>
      <c r="D16" s="19">
        <v>6</v>
      </c>
      <c r="E16" s="19">
        <v>4</v>
      </c>
      <c r="F16" s="19">
        <v>5</v>
      </c>
      <c r="G16" s="19">
        <v>2</v>
      </c>
      <c r="H16" s="19">
        <v>3</v>
      </c>
      <c r="I16" s="19">
        <v>6</v>
      </c>
      <c r="J16" s="19">
        <v>3</v>
      </c>
      <c r="K16" s="19">
        <v>8</v>
      </c>
      <c r="L16" s="19">
        <v>5</v>
      </c>
      <c r="M16" s="20">
        <v>4</v>
      </c>
      <c r="N16" s="21">
        <v>5</v>
      </c>
      <c r="O16" s="19">
        <v>10</v>
      </c>
      <c r="P16" s="19">
        <v>3</v>
      </c>
      <c r="Q16" s="19">
        <v>16</v>
      </c>
      <c r="R16" s="19">
        <v>12</v>
      </c>
      <c r="S16" s="19">
        <v>8</v>
      </c>
      <c r="T16" s="19">
        <v>6</v>
      </c>
      <c r="U16" s="19">
        <v>4</v>
      </c>
      <c r="V16" s="19">
        <v>0</v>
      </c>
      <c r="W16" s="19">
        <v>0</v>
      </c>
      <c r="X16" s="19">
        <v>0</v>
      </c>
      <c r="Y16" s="22">
        <v>0</v>
      </c>
      <c r="Z16" s="23">
        <v>20</v>
      </c>
      <c r="AA16" s="24">
        <v>11</v>
      </c>
      <c r="AB16" s="24">
        <v>12</v>
      </c>
      <c r="AC16" s="24">
        <v>17</v>
      </c>
      <c r="AD16" s="24">
        <v>18</v>
      </c>
      <c r="AE16" s="24">
        <v>36</v>
      </c>
      <c r="AF16" s="24">
        <v>10</v>
      </c>
      <c r="AG16" s="25">
        <v>0</v>
      </c>
      <c r="AH16" s="26">
        <v>-10</v>
      </c>
      <c r="AI16" s="27">
        <v>227.27272727272728</v>
      </c>
      <c r="AJ16" s="27">
        <v>-16.666666666666664</v>
      </c>
      <c r="AK16" s="28">
        <v>-100</v>
      </c>
      <c r="AL16" s="23">
        <v>24</v>
      </c>
      <c r="AM16" s="24">
        <v>16</v>
      </c>
      <c r="AN16" s="24">
        <v>34</v>
      </c>
      <c r="AO16" s="24">
        <v>30</v>
      </c>
      <c r="AP16" s="24">
        <v>0</v>
      </c>
      <c r="AQ16" s="29">
        <v>41.66666666666667</v>
      </c>
      <c r="AR16" s="27">
        <v>87.5</v>
      </c>
      <c r="AS16" s="28">
        <v>-100</v>
      </c>
    </row>
    <row r="17" spans="1:45" ht="15">
      <c r="A17" s="30" t="s">
        <v>16</v>
      </c>
      <c r="B17" s="31">
        <v>183</v>
      </c>
      <c r="C17" s="32">
        <v>192</v>
      </c>
      <c r="D17" s="32">
        <v>154</v>
      </c>
      <c r="E17" s="32">
        <v>185</v>
      </c>
      <c r="F17" s="32">
        <v>180</v>
      </c>
      <c r="G17" s="32">
        <v>159</v>
      </c>
      <c r="H17" s="32">
        <v>193</v>
      </c>
      <c r="I17" s="32">
        <v>154</v>
      </c>
      <c r="J17" s="32">
        <v>166</v>
      </c>
      <c r="K17" s="32">
        <v>183</v>
      </c>
      <c r="L17" s="32">
        <v>162</v>
      </c>
      <c r="M17" s="33">
        <v>189</v>
      </c>
      <c r="N17" s="34">
        <v>197</v>
      </c>
      <c r="O17" s="32">
        <v>183</v>
      </c>
      <c r="P17" s="32">
        <v>191</v>
      </c>
      <c r="Q17" s="32">
        <v>198</v>
      </c>
      <c r="R17" s="32">
        <v>144</v>
      </c>
      <c r="S17" s="32">
        <v>135</v>
      </c>
      <c r="T17" s="32">
        <v>124</v>
      </c>
      <c r="U17" s="32">
        <v>134</v>
      </c>
      <c r="V17" s="32">
        <v>0</v>
      </c>
      <c r="W17" s="32">
        <v>0</v>
      </c>
      <c r="X17" s="32">
        <v>0</v>
      </c>
      <c r="Y17" s="35">
        <v>0</v>
      </c>
      <c r="Z17" s="36">
        <v>529</v>
      </c>
      <c r="AA17" s="37">
        <v>524</v>
      </c>
      <c r="AB17" s="37">
        <v>513</v>
      </c>
      <c r="AC17" s="37">
        <v>534</v>
      </c>
      <c r="AD17" s="37">
        <v>571</v>
      </c>
      <c r="AE17" s="37">
        <v>477</v>
      </c>
      <c r="AF17" s="37">
        <v>258</v>
      </c>
      <c r="AG17" s="38">
        <v>0</v>
      </c>
      <c r="AH17" s="39">
        <v>7.9395085066162565</v>
      </c>
      <c r="AI17" s="40">
        <v>-8.969465648854962</v>
      </c>
      <c r="AJ17" s="40">
        <v>-49.707602339181285</v>
      </c>
      <c r="AK17" s="41">
        <v>-100</v>
      </c>
      <c r="AL17" s="36">
        <v>714</v>
      </c>
      <c r="AM17" s="37">
        <v>686</v>
      </c>
      <c r="AN17" s="37">
        <v>769</v>
      </c>
      <c r="AO17" s="37">
        <v>537</v>
      </c>
      <c r="AP17" s="37">
        <v>0</v>
      </c>
      <c r="AQ17" s="42">
        <v>7.703081232492997</v>
      </c>
      <c r="AR17" s="40">
        <v>-21.720116618075803</v>
      </c>
      <c r="AS17" s="41">
        <v>-100</v>
      </c>
    </row>
    <row r="18" spans="1:45" ht="15">
      <c r="A18" s="113" t="s">
        <v>102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</row>
    <row r="19" ht="15">
      <c r="A19" s="93" t="s">
        <v>103</v>
      </c>
    </row>
  </sheetData>
  <sheetProtection/>
  <mergeCells count="11">
    <mergeCell ref="AN3:AP3"/>
    <mergeCell ref="B2:Y2"/>
    <mergeCell ref="Z2:AK2"/>
    <mergeCell ref="B3:M3"/>
    <mergeCell ref="N3:Y3"/>
    <mergeCell ref="Z3:AC3"/>
    <mergeCell ref="AD3:AG3"/>
    <mergeCell ref="AH3:AK3"/>
    <mergeCell ref="AL3:AM3"/>
    <mergeCell ref="AL2:AS2"/>
    <mergeCell ref="AQ3:AS3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H20" sqref="H20"/>
    </sheetView>
  </sheetViews>
  <sheetFormatPr defaultColWidth="9.140625" defaultRowHeight="15"/>
  <cols>
    <col min="1" max="1" width="26.8515625" style="0" customWidth="1"/>
    <col min="3" max="3" width="8.421875" style="0" customWidth="1"/>
    <col min="4" max="4" width="9.00390625" style="0" customWidth="1"/>
    <col min="5" max="5" width="8.00390625" style="0" customWidth="1"/>
    <col min="6" max="6" width="8.7109375" style="0" customWidth="1"/>
    <col min="7" max="7" width="9.8515625" style="0" customWidth="1"/>
  </cols>
  <sheetData>
    <row r="1" ht="15">
      <c r="A1" s="94" t="s">
        <v>130</v>
      </c>
    </row>
    <row r="2" spans="1:7" ht="15.75" thickBot="1">
      <c r="A2" s="68"/>
      <c r="B2" s="115" t="s">
        <v>2</v>
      </c>
      <c r="C2" s="115"/>
      <c r="D2" s="115"/>
      <c r="E2" s="115"/>
      <c r="F2" s="115"/>
      <c r="G2" s="115"/>
    </row>
    <row r="3" spans="1:7" ht="15.75" thickBot="1">
      <c r="A3" s="2" t="s">
        <v>3</v>
      </c>
      <c r="B3" s="126">
        <v>2009</v>
      </c>
      <c r="C3" s="126">
        <v>0</v>
      </c>
      <c r="D3" s="123">
        <v>2010</v>
      </c>
      <c r="E3" s="124"/>
      <c r="F3" s="124" t="s">
        <v>18</v>
      </c>
      <c r="G3" s="125"/>
    </row>
    <row r="4" spans="1:7" ht="15">
      <c r="A4" s="2"/>
      <c r="B4" s="3" t="s">
        <v>35</v>
      </c>
      <c r="C4" s="3" t="s">
        <v>36</v>
      </c>
      <c r="D4" s="3" t="s">
        <v>35</v>
      </c>
      <c r="E4" s="3" t="s">
        <v>36</v>
      </c>
      <c r="F4" s="3" t="s">
        <v>35</v>
      </c>
      <c r="G4" s="3" t="s">
        <v>36</v>
      </c>
    </row>
    <row r="5" spans="1:7" ht="15">
      <c r="A5" s="4" t="s">
        <v>6</v>
      </c>
      <c r="B5" s="89">
        <v>7.157043425360983</v>
      </c>
      <c r="C5" s="57">
        <v>12.52482599438172</v>
      </c>
      <c r="D5" s="57">
        <v>10.582173438191953</v>
      </c>
      <c r="E5" s="57">
        <v>5.2910867190959765</v>
      </c>
      <c r="F5" s="57">
        <v>47.856772821777525</v>
      </c>
      <c r="G5" s="59">
        <v>-57.75520776520642</v>
      </c>
    </row>
    <row r="6" spans="1:7" ht="15">
      <c r="A6" s="4" t="s">
        <v>13</v>
      </c>
      <c r="B6" s="89">
        <v>15.508601926275315</v>
      </c>
      <c r="C6" s="57">
        <v>15.508601926275315</v>
      </c>
      <c r="D6" s="57">
        <v>18.68422072910196</v>
      </c>
      <c r="E6" s="57">
        <v>7.4736882916407845</v>
      </c>
      <c r="F6" s="57">
        <v>20.476499544722852</v>
      </c>
      <c r="G6" s="59">
        <v>-51.809400182110856</v>
      </c>
    </row>
    <row r="7" spans="1:7" ht="15">
      <c r="A7" s="4" t="s">
        <v>14</v>
      </c>
      <c r="B7" s="89">
        <v>29.89105969208607</v>
      </c>
      <c r="C7" s="57">
        <v>24.128927703250202</v>
      </c>
      <c r="D7" s="57">
        <v>19.0508214790836</v>
      </c>
      <c r="E7" s="57">
        <v>16.2284775562564</v>
      </c>
      <c r="F7" s="59">
        <v>-36.265821033680254</v>
      </c>
      <c r="G7" s="16">
        <v>-32.74264917263439</v>
      </c>
    </row>
    <row r="8" spans="1:7" ht="15">
      <c r="A8" s="4" t="s">
        <v>9</v>
      </c>
      <c r="B8" s="89">
        <v>26.74917987963462</v>
      </c>
      <c r="C8" s="57">
        <v>26.986423160163532</v>
      </c>
      <c r="D8" s="57">
        <v>29.40905863821476</v>
      </c>
      <c r="E8" s="57">
        <v>18.77297616629124</v>
      </c>
      <c r="F8" s="57">
        <v>9.943776858015847</v>
      </c>
      <c r="G8" s="16">
        <v>-30.435478407515344</v>
      </c>
    </row>
    <row r="9" spans="1:7" ht="15">
      <c r="A9" s="4" t="s">
        <v>16</v>
      </c>
      <c r="B9" s="89">
        <v>20.47550195090812</v>
      </c>
      <c r="C9" s="57">
        <v>19.672541090088195</v>
      </c>
      <c r="D9" s="57">
        <v>21.70848809085701</v>
      </c>
      <c r="E9" s="57">
        <v>15.159243309220045</v>
      </c>
      <c r="F9" s="58">
        <v>6.021762704060124</v>
      </c>
      <c r="G9" s="16">
        <v>-22.94211896775312</v>
      </c>
    </row>
    <row r="10" spans="1:7" ht="15">
      <c r="A10" s="4" t="s">
        <v>10</v>
      </c>
      <c r="B10" s="89">
        <v>18.294356191115043</v>
      </c>
      <c r="C10" s="57">
        <v>15.2452968259292</v>
      </c>
      <c r="D10" s="57">
        <v>14.129732593552308</v>
      </c>
      <c r="E10" s="57">
        <v>14.129732593552308</v>
      </c>
      <c r="F10" s="59">
        <v>-22.76452668821083</v>
      </c>
      <c r="G10" s="16">
        <v>-7.317432025852985</v>
      </c>
    </row>
    <row r="11" spans="1:7" ht="15">
      <c r="A11" s="4" t="s">
        <v>7</v>
      </c>
      <c r="B11" s="89">
        <v>27.188073498425357</v>
      </c>
      <c r="C11" s="57">
        <v>27.754491696309216</v>
      </c>
      <c r="D11" s="57">
        <v>36.820347464563966</v>
      </c>
      <c r="E11" s="57">
        <v>26.220550467189486</v>
      </c>
      <c r="F11" s="58">
        <v>35.42830633695498</v>
      </c>
      <c r="G11" s="16">
        <v>-5.5268215534414304</v>
      </c>
    </row>
    <row r="12" spans="1:7" ht="15">
      <c r="A12" s="4" t="s">
        <v>8</v>
      </c>
      <c r="B12" s="89">
        <v>14.707134508355974</v>
      </c>
      <c r="C12" s="57">
        <v>10.062776242559352</v>
      </c>
      <c r="D12" s="57">
        <v>7.635796167902282</v>
      </c>
      <c r="E12" s="57">
        <v>9.926535018272968</v>
      </c>
      <c r="F12" s="59">
        <v>-48.08100678236168</v>
      </c>
      <c r="G12" s="59">
        <v>-1.3539128864871977</v>
      </c>
    </row>
    <row r="13" spans="1:7" ht="15">
      <c r="A13" s="4" t="s">
        <v>4</v>
      </c>
      <c r="B13" s="61">
        <v>5.449030375317103</v>
      </c>
      <c r="C13" s="61">
        <v>7.870821653235816</v>
      </c>
      <c r="D13" s="61">
        <v>9.048116861818839</v>
      </c>
      <c r="E13" s="61">
        <v>9.048116861818839</v>
      </c>
      <c r="F13" s="61">
        <v>66.05003530178135</v>
      </c>
      <c r="G13" s="61">
        <v>14.957716747387087</v>
      </c>
    </row>
    <row r="14" spans="1:7" ht="15">
      <c r="A14" s="4" t="s">
        <v>15</v>
      </c>
      <c r="B14" s="89">
        <v>11.429877700308607</v>
      </c>
      <c r="C14" s="57">
        <v>5.333942926810683</v>
      </c>
      <c r="D14" s="57">
        <v>7.551192318544194</v>
      </c>
      <c r="E14" s="57">
        <v>6.796073086689774</v>
      </c>
      <c r="F14" s="59">
        <v>-33.93461840505685</v>
      </c>
      <c r="G14" s="16">
        <v>27.411807361676082</v>
      </c>
    </row>
    <row r="15" spans="1:7" ht="15">
      <c r="A15" s="4" t="s">
        <v>5</v>
      </c>
      <c r="B15" s="89">
        <v>3.882364359895176</v>
      </c>
      <c r="C15" s="57">
        <v>3.882364359895176</v>
      </c>
      <c r="D15" s="57">
        <v>5.777323727153702</v>
      </c>
      <c r="E15" s="57">
        <v>5.777323727153702</v>
      </c>
      <c r="F15" s="58">
        <v>48.80941590216148</v>
      </c>
      <c r="G15" s="58">
        <v>48.80941590216148</v>
      </c>
    </row>
    <row r="16" spans="1:7" ht="15">
      <c r="A16" s="4" t="s">
        <v>11</v>
      </c>
      <c r="B16" s="89">
        <v>8.208091536636816</v>
      </c>
      <c r="C16" s="57">
        <v>9.028900690300498</v>
      </c>
      <c r="D16" s="57">
        <v>10.565196625662624</v>
      </c>
      <c r="E16" s="57">
        <v>13.81602635663574</v>
      </c>
      <c r="F16" s="58">
        <v>28.716847010110317</v>
      </c>
      <c r="G16" s="58">
        <v>53.02002791411717</v>
      </c>
    </row>
    <row r="17" spans="1:7" ht="15">
      <c r="A17" s="60" t="s">
        <v>12</v>
      </c>
      <c r="B17" s="90">
        <v>6.758412111074503</v>
      </c>
      <c r="C17" s="62">
        <v>4.505608074049669</v>
      </c>
      <c r="D17" s="62">
        <v>9.445565110687449</v>
      </c>
      <c r="E17" s="62">
        <v>8.334322156488925</v>
      </c>
      <c r="F17" s="62">
        <v>39.760123464648</v>
      </c>
      <c r="G17" s="63">
        <v>84.97663399732821</v>
      </c>
    </row>
    <row r="18" ht="15">
      <c r="A18" s="93" t="s">
        <v>102</v>
      </c>
    </row>
    <row r="19" ht="15">
      <c r="A19" s="93" t="s">
        <v>103</v>
      </c>
    </row>
    <row r="20" ht="15">
      <c r="A20" s="83" t="s">
        <v>105</v>
      </c>
    </row>
  </sheetData>
  <sheetProtection/>
  <mergeCells count="4">
    <mergeCell ref="B2:G2"/>
    <mergeCell ref="B3:C3"/>
    <mergeCell ref="D3:E3"/>
    <mergeCell ref="F3:G3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B30" sqref="B30"/>
    </sheetView>
  </sheetViews>
  <sheetFormatPr defaultColWidth="9.140625" defaultRowHeight="15"/>
  <cols>
    <col min="1" max="1" width="36.7109375" style="0" customWidth="1"/>
    <col min="2" max="2" width="12.8515625" style="0" customWidth="1"/>
    <col min="3" max="5" width="13.7109375" style="0" bestFit="1" customWidth="1"/>
    <col min="6" max="7" width="14.421875" style="0" bestFit="1" customWidth="1"/>
  </cols>
  <sheetData>
    <row r="1" ht="15">
      <c r="A1" s="94" t="s">
        <v>131</v>
      </c>
    </row>
    <row r="2" spans="1:7" ht="15.75" thickBot="1">
      <c r="A2" s="96"/>
      <c r="B2" s="127" t="s">
        <v>2</v>
      </c>
      <c r="C2" s="128"/>
      <c r="D2" s="128"/>
      <c r="E2" s="128"/>
      <c r="F2" s="128"/>
      <c r="G2" s="129"/>
    </row>
    <row r="3" spans="1:7" ht="15.75" thickBot="1">
      <c r="A3" s="72"/>
      <c r="B3" s="118">
        <v>2009</v>
      </c>
      <c r="C3" s="117"/>
      <c r="D3" s="118">
        <v>2010</v>
      </c>
      <c r="E3" s="130"/>
      <c r="F3" s="118" t="s">
        <v>18</v>
      </c>
      <c r="G3" s="130">
        <v>0</v>
      </c>
    </row>
    <row r="4" spans="1:7" ht="15">
      <c r="A4" s="72"/>
      <c r="B4" s="73" t="s">
        <v>35</v>
      </c>
      <c r="C4" s="73" t="s">
        <v>36</v>
      </c>
      <c r="D4" s="73" t="s">
        <v>35</v>
      </c>
      <c r="E4" s="73" t="s">
        <v>36</v>
      </c>
      <c r="F4" s="73" t="s">
        <v>35</v>
      </c>
      <c r="G4" s="73" t="s">
        <v>36</v>
      </c>
    </row>
    <row r="5" spans="1:7" ht="15">
      <c r="A5" s="69" t="s">
        <v>80</v>
      </c>
      <c r="B5" s="88">
        <v>451</v>
      </c>
      <c r="C5" s="88">
        <v>455</v>
      </c>
      <c r="D5" s="88">
        <v>506</v>
      </c>
      <c r="E5" s="88">
        <v>323</v>
      </c>
      <c r="F5" s="71">
        <v>12.195121951219512</v>
      </c>
      <c r="G5" s="71">
        <v>-29.010989010989015</v>
      </c>
    </row>
    <row r="6" spans="1:7" ht="15">
      <c r="A6" s="69" t="s">
        <v>81</v>
      </c>
      <c r="B6" s="88">
        <v>127</v>
      </c>
      <c r="C6" s="88">
        <v>113</v>
      </c>
      <c r="D6" s="88">
        <v>127</v>
      </c>
      <c r="E6" s="88">
        <v>86</v>
      </c>
      <c r="F6" s="71">
        <v>0</v>
      </c>
      <c r="G6" s="71">
        <v>-23.893805309734514</v>
      </c>
    </row>
    <row r="7" spans="1:7" ht="15">
      <c r="A7" s="69" t="s">
        <v>82</v>
      </c>
      <c r="B7" s="88">
        <v>136</v>
      </c>
      <c r="C7" s="88">
        <v>118</v>
      </c>
      <c r="D7" s="88">
        <v>136</v>
      </c>
      <c r="E7" s="88">
        <v>128</v>
      </c>
      <c r="F7" s="71">
        <v>0</v>
      </c>
      <c r="G7" s="71">
        <v>8.47457627118644</v>
      </c>
    </row>
    <row r="8" spans="1:7" ht="15">
      <c r="A8" s="69" t="s">
        <v>83</v>
      </c>
      <c r="B8" s="71">
        <v>63.16526610644257</v>
      </c>
      <c r="C8" s="71">
        <v>66.3265306122449</v>
      </c>
      <c r="D8" s="71">
        <v>65.7997399219766</v>
      </c>
      <c r="E8" s="71">
        <v>60.14897579143389</v>
      </c>
      <c r="F8" s="71">
        <v>4.170763424149206</v>
      </c>
      <c r="G8" s="71">
        <v>-9.313851883684283</v>
      </c>
    </row>
    <row r="9" spans="1:7" ht="15">
      <c r="A9" s="69" t="s">
        <v>84</v>
      </c>
      <c r="B9" s="71">
        <v>17.787114845938376</v>
      </c>
      <c r="C9" s="71">
        <v>16.472303206997086</v>
      </c>
      <c r="D9" s="71">
        <v>16.514954486345903</v>
      </c>
      <c r="E9" s="71">
        <v>16.01489757914339</v>
      </c>
      <c r="F9" s="71">
        <v>-7.152145643693114</v>
      </c>
      <c r="G9" s="71">
        <v>-2.77681646643925</v>
      </c>
    </row>
    <row r="10" spans="1:7" ht="15">
      <c r="A10" s="69" t="s">
        <v>85</v>
      </c>
      <c r="B10" s="71">
        <v>19.047619047619047</v>
      </c>
      <c r="C10" s="71">
        <v>17.20116618075802</v>
      </c>
      <c r="D10" s="71">
        <v>17.6853055916775</v>
      </c>
      <c r="E10" s="71">
        <v>23.83612662942272</v>
      </c>
      <c r="F10" s="71">
        <v>-7.152145643693117</v>
      </c>
      <c r="G10" s="71">
        <v>38.57273616766088</v>
      </c>
    </row>
    <row r="11" spans="1:7" ht="15">
      <c r="A11" s="69" t="s">
        <v>86</v>
      </c>
      <c r="B11" s="71">
        <v>26.74917987963462</v>
      </c>
      <c r="C11" s="71">
        <v>26.986423160163532</v>
      </c>
      <c r="D11" s="71">
        <v>29.40905863821476</v>
      </c>
      <c r="E11" s="71">
        <v>18.77297616629124</v>
      </c>
      <c r="F11" s="71">
        <v>9.943776858015847</v>
      </c>
      <c r="G11" s="71">
        <v>-30.435478407515344</v>
      </c>
    </row>
    <row r="12" spans="1:7" ht="15">
      <c r="A12" s="69" t="s">
        <v>87</v>
      </c>
      <c r="B12" s="71">
        <v>19.66598790619169</v>
      </c>
      <c r="C12" s="71">
        <v>17.498083727556384</v>
      </c>
      <c r="D12" s="71">
        <v>7.381324994176431</v>
      </c>
      <c r="E12" s="71">
        <v>4.9983775551116</v>
      </c>
      <c r="F12" s="71">
        <v>-62.466543611305305</v>
      </c>
      <c r="G12" s="71">
        <v>-71.43471460683412</v>
      </c>
    </row>
    <row r="13" spans="1:7" ht="15">
      <c r="A13" s="64" t="s">
        <v>88</v>
      </c>
      <c r="B13" s="67">
        <v>11.772078706733282</v>
      </c>
      <c r="C13" s="67">
        <v>10.21400946613623</v>
      </c>
      <c r="D13" s="67">
        <v>7.904411017385786</v>
      </c>
      <c r="E13" s="67">
        <v>7.439445663421916</v>
      </c>
      <c r="F13" s="67">
        <v>-32.85458571675455</v>
      </c>
      <c r="G13" s="67">
        <v>-27.164296370716805</v>
      </c>
    </row>
    <row r="14" ht="15">
      <c r="A14" s="93" t="s">
        <v>102</v>
      </c>
    </row>
    <row r="15" ht="15">
      <c r="A15" s="93" t="s">
        <v>103</v>
      </c>
    </row>
    <row r="16" ht="15">
      <c r="A16" s="83" t="s">
        <v>106</v>
      </c>
    </row>
    <row r="17" ht="15">
      <c r="A17" s="83" t="s">
        <v>107</v>
      </c>
    </row>
  </sheetData>
  <sheetProtection/>
  <mergeCells count="4">
    <mergeCell ref="B2:G2"/>
    <mergeCell ref="B3:C3"/>
    <mergeCell ref="D3:E3"/>
    <mergeCell ref="F3:G3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PageLayoutView="0" workbookViewId="0" topLeftCell="A1">
      <selection activeCell="E30" sqref="E30"/>
    </sheetView>
  </sheetViews>
  <sheetFormatPr defaultColWidth="9.140625" defaultRowHeight="15"/>
  <cols>
    <col min="1" max="1" width="18.00390625" style="0" customWidth="1"/>
  </cols>
  <sheetData>
    <row r="1" ht="15">
      <c r="A1" s="94" t="s">
        <v>114</v>
      </c>
    </row>
    <row r="2" spans="1:7" ht="15.75" thickBot="1">
      <c r="A2" s="1"/>
      <c r="B2" s="131" t="s">
        <v>2</v>
      </c>
      <c r="C2" s="131"/>
      <c r="D2" s="131"/>
      <c r="E2" s="131"/>
      <c r="F2" s="131"/>
      <c r="G2" s="131"/>
    </row>
    <row r="3" spans="1:7" ht="15.75" thickBot="1">
      <c r="A3" s="2" t="s">
        <v>38</v>
      </c>
      <c r="B3" s="126">
        <v>2009</v>
      </c>
      <c r="C3" s="126"/>
      <c r="D3" s="123">
        <v>2010</v>
      </c>
      <c r="E3" s="124"/>
      <c r="F3" s="124" t="s">
        <v>18</v>
      </c>
      <c r="G3" s="125"/>
    </row>
    <row r="4" spans="1:7" ht="15">
      <c r="A4" s="2"/>
      <c r="B4" s="3" t="s">
        <v>35</v>
      </c>
      <c r="C4" s="3" t="s">
        <v>36</v>
      </c>
      <c r="D4" s="3" t="s">
        <v>35</v>
      </c>
      <c r="E4" s="3" t="s">
        <v>36</v>
      </c>
      <c r="F4" s="3" t="s">
        <v>35</v>
      </c>
      <c r="G4" s="3" t="s">
        <v>36</v>
      </c>
    </row>
    <row r="5" spans="1:7" ht="15">
      <c r="A5" t="s">
        <v>43</v>
      </c>
      <c r="B5">
        <v>13</v>
      </c>
      <c r="C5">
        <v>17</v>
      </c>
      <c r="D5">
        <v>18</v>
      </c>
      <c r="E5">
        <v>9</v>
      </c>
      <c r="F5" s="56">
        <v>38.46153846153847</v>
      </c>
      <c r="G5" s="56">
        <v>-47.05882352941176</v>
      </c>
    </row>
    <row r="6" spans="1:7" ht="15">
      <c r="A6" t="s">
        <v>44</v>
      </c>
      <c r="B6">
        <v>91</v>
      </c>
      <c r="C6">
        <v>105</v>
      </c>
      <c r="D6">
        <v>118</v>
      </c>
      <c r="E6">
        <v>64</v>
      </c>
      <c r="F6" s="56">
        <v>29.67032967032967</v>
      </c>
      <c r="G6" s="56">
        <v>-39.04761904761905</v>
      </c>
    </row>
    <row r="7" spans="1:7" ht="15">
      <c r="A7" t="s">
        <v>39</v>
      </c>
      <c r="B7">
        <v>125</v>
      </c>
      <c r="C7">
        <v>117</v>
      </c>
      <c r="D7">
        <v>136</v>
      </c>
      <c r="E7">
        <v>77</v>
      </c>
      <c r="F7" s="56">
        <v>8.799999999999999</v>
      </c>
      <c r="G7" s="56">
        <v>-34.18803418803419</v>
      </c>
    </row>
    <row r="8" spans="1:7" ht="15">
      <c r="A8" t="s">
        <v>9</v>
      </c>
      <c r="B8">
        <v>451</v>
      </c>
      <c r="C8">
        <v>455</v>
      </c>
      <c r="D8">
        <v>506</v>
      </c>
      <c r="E8">
        <v>323</v>
      </c>
      <c r="F8" s="56">
        <v>12.195121951219512</v>
      </c>
      <c r="G8" s="56">
        <v>-29.010989010989015</v>
      </c>
    </row>
    <row r="9" spans="1:7" ht="15">
      <c r="A9" t="s">
        <v>41</v>
      </c>
      <c r="B9">
        <v>22</v>
      </c>
      <c r="C9">
        <v>23</v>
      </c>
      <c r="D9">
        <v>27</v>
      </c>
      <c r="E9">
        <v>17</v>
      </c>
      <c r="F9" s="56">
        <v>22.727272727272727</v>
      </c>
      <c r="G9" s="56">
        <v>-26.08695652173913</v>
      </c>
    </row>
    <row r="10" spans="1:7" ht="15">
      <c r="A10" t="s">
        <v>45</v>
      </c>
      <c r="B10">
        <v>61</v>
      </c>
      <c r="C10">
        <v>53</v>
      </c>
      <c r="D10">
        <v>69</v>
      </c>
      <c r="E10">
        <v>41</v>
      </c>
      <c r="F10" s="56">
        <v>13.114754098360656</v>
      </c>
      <c r="G10" s="56">
        <v>-22.641509433962266</v>
      </c>
    </row>
    <row r="11" spans="1:7" ht="15">
      <c r="A11" t="s">
        <v>42</v>
      </c>
      <c r="B11">
        <v>136</v>
      </c>
      <c r="C11">
        <v>138</v>
      </c>
      <c r="D11">
        <v>130</v>
      </c>
      <c r="E11">
        <v>112</v>
      </c>
      <c r="F11" s="56">
        <v>-4.411764705882353</v>
      </c>
      <c r="G11" s="56">
        <v>-18.84057971014493</v>
      </c>
    </row>
    <row r="12" spans="1:7" ht="15">
      <c r="A12" t="s">
        <v>40</v>
      </c>
      <c r="B12">
        <v>3</v>
      </c>
      <c r="C12">
        <v>2</v>
      </c>
      <c r="D12">
        <v>8</v>
      </c>
      <c r="E12">
        <v>3</v>
      </c>
      <c r="F12" s="56">
        <v>166.66666666666669</v>
      </c>
      <c r="G12" s="56">
        <v>50</v>
      </c>
    </row>
    <row r="13" spans="1:7" ht="15">
      <c r="A13" s="64" t="s">
        <v>16</v>
      </c>
      <c r="B13" s="64">
        <v>714</v>
      </c>
      <c r="C13" s="64">
        <v>686</v>
      </c>
      <c r="D13" s="64">
        <v>769</v>
      </c>
      <c r="E13" s="64">
        <v>537</v>
      </c>
      <c r="F13" s="65">
        <v>7.703081232492997</v>
      </c>
      <c r="G13" s="65">
        <v>-21.720116618075803</v>
      </c>
    </row>
    <row r="14" ht="15">
      <c r="A14" s="93" t="s">
        <v>102</v>
      </c>
    </row>
  </sheetData>
  <sheetProtection/>
  <mergeCells count="4">
    <mergeCell ref="B2:G2"/>
    <mergeCell ref="B3:C3"/>
    <mergeCell ref="D3:E3"/>
    <mergeCell ref="F3:G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selection activeCell="D30" sqref="D30"/>
    </sheetView>
  </sheetViews>
  <sheetFormatPr defaultColWidth="9.140625" defaultRowHeight="15"/>
  <cols>
    <col min="1" max="1" width="18.421875" style="0" customWidth="1"/>
    <col min="2" max="2" width="13.421875" style="0" customWidth="1"/>
    <col min="3" max="5" width="12.57421875" style="0" bestFit="1" customWidth="1"/>
    <col min="6" max="6" width="13.7109375" style="0" bestFit="1" customWidth="1"/>
    <col min="7" max="7" width="13.421875" style="0" bestFit="1" customWidth="1"/>
  </cols>
  <sheetData>
    <row r="1" ht="15">
      <c r="A1" s="94" t="s">
        <v>115</v>
      </c>
    </row>
    <row r="2" spans="1:7" ht="15.75" thickBot="1">
      <c r="A2" s="1"/>
      <c r="B2" s="131" t="s">
        <v>2</v>
      </c>
      <c r="C2" s="131"/>
      <c r="D2" s="131"/>
      <c r="E2" s="131"/>
      <c r="F2" s="131"/>
      <c r="G2" s="131"/>
    </row>
    <row r="3" spans="1:7" ht="15.75" thickBot="1">
      <c r="A3" s="2" t="s">
        <v>38</v>
      </c>
      <c r="B3" s="126">
        <v>2009</v>
      </c>
      <c r="C3" s="126">
        <v>0</v>
      </c>
      <c r="D3" s="123">
        <v>2010</v>
      </c>
      <c r="E3" s="124">
        <v>0</v>
      </c>
      <c r="F3" s="124" t="s">
        <v>18</v>
      </c>
      <c r="G3" s="125">
        <v>0</v>
      </c>
    </row>
    <row r="4" spans="1:7" ht="15">
      <c r="A4" s="2"/>
      <c r="B4" s="3" t="s">
        <v>35</v>
      </c>
      <c r="C4" s="3" t="s">
        <v>36</v>
      </c>
      <c r="D4" s="3" t="s">
        <v>35</v>
      </c>
      <c r="E4" s="3" t="s">
        <v>36</v>
      </c>
      <c r="F4" s="3" t="s">
        <v>35</v>
      </c>
      <c r="G4" s="3" t="s">
        <v>36</v>
      </c>
    </row>
    <row r="5" spans="1:7" ht="15">
      <c r="A5" t="s">
        <v>43</v>
      </c>
      <c r="B5" s="66">
        <v>21.373493579731353</v>
      </c>
      <c r="C5" s="66">
        <v>27.949953142725615</v>
      </c>
      <c r="D5" s="66">
        <v>29.082379085757346</v>
      </c>
      <c r="E5" s="66">
        <v>14.541189542878673</v>
      </c>
      <c r="F5" s="66">
        <v>36.06750331792454</v>
      </c>
      <c r="G5" s="66">
        <v>-47.974189907852384</v>
      </c>
    </row>
    <row r="6" spans="1:7" ht="15">
      <c r="A6" t="s">
        <v>44</v>
      </c>
      <c r="B6" s="66">
        <v>22.00475399410466</v>
      </c>
      <c r="C6" s="66">
        <v>25.390100762428457</v>
      </c>
      <c r="D6" s="66">
        <v>27.91221662293828</v>
      </c>
      <c r="E6" s="66">
        <v>15.138829354813984</v>
      </c>
      <c r="F6" s="66">
        <v>26.846301623805026</v>
      </c>
      <c r="G6" s="66">
        <v>-40.37507177909278</v>
      </c>
    </row>
    <row r="7" spans="1:7" ht="15">
      <c r="A7" t="s">
        <v>39</v>
      </c>
      <c r="B7" s="66">
        <v>34.16607445470945</v>
      </c>
      <c r="C7" s="66">
        <v>31.979445689608045</v>
      </c>
      <c r="D7" s="66">
        <v>36.599366406224604</v>
      </c>
      <c r="E7" s="66">
        <v>20.72170009764187</v>
      </c>
      <c r="F7" s="66">
        <v>7.121953547050667</v>
      </c>
      <c r="G7" s="66">
        <v>-35.20306668612602</v>
      </c>
    </row>
    <row r="8" spans="1:7" ht="15">
      <c r="A8" t="s">
        <v>41</v>
      </c>
      <c r="B8" s="66">
        <v>21.046186813607317</v>
      </c>
      <c r="C8" s="66">
        <v>22.002831668771286</v>
      </c>
      <c r="D8" s="66">
        <v>25.280790600400486</v>
      </c>
      <c r="E8" s="66">
        <v>15.917534822474378</v>
      </c>
      <c r="F8" s="66">
        <v>20.120527410957433</v>
      </c>
      <c r="G8" s="66">
        <v>-27.656880432048187</v>
      </c>
    </row>
    <row r="9" spans="1:7" ht="15">
      <c r="A9" t="s">
        <v>45</v>
      </c>
      <c r="B9" s="66">
        <v>19.05339009785946</v>
      </c>
      <c r="C9" s="66">
        <v>16.554584839123795</v>
      </c>
      <c r="D9" s="66">
        <v>21.281569453385995</v>
      </c>
      <c r="E9" s="66">
        <v>12.645570254910519</v>
      </c>
      <c r="F9" s="66">
        <v>11.694398446063719</v>
      </c>
      <c r="G9" s="66">
        <v>-23.6128820033893</v>
      </c>
    </row>
    <row r="10" spans="1:7" ht="15">
      <c r="A10" t="s">
        <v>42</v>
      </c>
      <c r="B10" s="66">
        <v>33.60605304320108</v>
      </c>
      <c r="C10" s="66">
        <v>34.10025970560109</v>
      </c>
      <c r="D10" s="66">
        <v>31.22012323360855</v>
      </c>
      <c r="E10" s="66">
        <v>26.897336939724294</v>
      </c>
      <c r="F10" s="66">
        <v>-7.099702564074933</v>
      </c>
      <c r="G10" s="66">
        <v>-21.12277979130373</v>
      </c>
    </row>
    <row r="11" spans="1:7" ht="15">
      <c r="A11" t="s">
        <v>40</v>
      </c>
      <c r="B11" s="66">
        <v>18.260393207133728</v>
      </c>
      <c r="C11" s="66">
        <v>12.173595471422484</v>
      </c>
      <c r="D11" s="66">
        <v>47.34484145338614</v>
      </c>
      <c r="E11" s="66">
        <v>17.754315545019804</v>
      </c>
      <c r="F11" s="66">
        <v>159.27613341256028</v>
      </c>
      <c r="G11" s="66">
        <v>45.84282504456518</v>
      </c>
    </row>
    <row r="12" spans="1:7" ht="15">
      <c r="A12" t="s">
        <v>9</v>
      </c>
      <c r="B12" s="66">
        <v>26.74917987963462</v>
      </c>
      <c r="C12" s="66">
        <v>26.986423160163532</v>
      </c>
      <c r="D12" s="66">
        <v>29.40905863821476</v>
      </c>
      <c r="E12" s="66">
        <v>18.77297616629124</v>
      </c>
      <c r="F12" s="66">
        <v>9.943776858015847</v>
      </c>
      <c r="G12" s="66">
        <v>-30.435478407515344</v>
      </c>
    </row>
    <row r="13" spans="1:7" ht="15">
      <c r="A13" s="64" t="s">
        <v>46</v>
      </c>
      <c r="B13" s="67">
        <v>20.47550195090812</v>
      </c>
      <c r="C13" s="67">
        <v>19.672541090088195</v>
      </c>
      <c r="D13" s="67">
        <v>21.70848809085701</v>
      </c>
      <c r="E13" s="67">
        <v>15.159243309220045</v>
      </c>
      <c r="F13" s="67">
        <v>6.021762704060124</v>
      </c>
      <c r="G13" s="67">
        <v>-22.94211896775312</v>
      </c>
    </row>
    <row r="14" ht="15">
      <c r="A14" s="93" t="s">
        <v>102</v>
      </c>
    </row>
    <row r="15" ht="15">
      <c r="A15" s="93" t="s">
        <v>103</v>
      </c>
    </row>
    <row r="16" ht="15">
      <c r="A16" s="83" t="s">
        <v>105</v>
      </c>
    </row>
  </sheetData>
  <sheetProtection/>
  <mergeCells count="4">
    <mergeCell ref="B2:G2"/>
    <mergeCell ref="B3:C3"/>
    <mergeCell ref="D3:E3"/>
    <mergeCell ref="F3:G3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PageLayoutView="0" workbookViewId="0" topLeftCell="A1">
      <selection activeCell="E30" sqref="E30"/>
    </sheetView>
  </sheetViews>
  <sheetFormatPr defaultColWidth="9.140625" defaultRowHeight="15"/>
  <cols>
    <col min="1" max="1" width="22.28125" style="0" customWidth="1"/>
  </cols>
  <sheetData>
    <row r="1" ht="15">
      <c r="A1" s="94" t="s">
        <v>116</v>
      </c>
    </row>
    <row r="2" spans="1:7" ht="15.75" thickBot="1">
      <c r="A2" s="68"/>
      <c r="B2" s="115" t="s">
        <v>2</v>
      </c>
      <c r="C2" s="115"/>
      <c r="D2" s="115"/>
      <c r="E2" s="115"/>
      <c r="F2" s="115"/>
      <c r="G2" s="115"/>
    </row>
    <row r="3" spans="1:7" ht="15.75" thickBot="1">
      <c r="A3" s="2" t="s">
        <v>47</v>
      </c>
      <c r="B3" s="126">
        <v>2009</v>
      </c>
      <c r="C3" s="126">
        <v>0</v>
      </c>
      <c r="D3" s="123">
        <v>2010</v>
      </c>
      <c r="E3" s="124">
        <v>0</v>
      </c>
      <c r="F3" s="124" t="s">
        <v>18</v>
      </c>
      <c r="G3" s="125">
        <v>0</v>
      </c>
    </row>
    <row r="4" spans="1:7" ht="15">
      <c r="A4" s="2"/>
      <c r="B4" s="3" t="s">
        <v>35</v>
      </c>
      <c r="C4" s="3" t="s">
        <v>36</v>
      </c>
      <c r="D4" s="3" t="s">
        <v>35</v>
      </c>
      <c r="E4" s="3" t="s">
        <v>36</v>
      </c>
      <c r="F4" s="3" t="s">
        <v>35</v>
      </c>
      <c r="G4" s="3" t="s">
        <v>36</v>
      </c>
    </row>
    <row r="5" spans="1:7" ht="15">
      <c r="A5" s="69" t="s">
        <v>51</v>
      </c>
      <c r="B5" s="69">
        <v>15</v>
      </c>
      <c r="C5" s="69">
        <v>19</v>
      </c>
      <c r="D5" s="69">
        <v>23</v>
      </c>
      <c r="E5" s="69">
        <v>8</v>
      </c>
      <c r="F5" s="70">
        <v>53.333333333333336</v>
      </c>
      <c r="G5" s="70">
        <v>-57.89473684210527</v>
      </c>
    </row>
    <row r="6" spans="1:7" ht="15">
      <c r="A6" s="69" t="s">
        <v>52</v>
      </c>
      <c r="B6" s="69">
        <v>49</v>
      </c>
      <c r="C6" s="69">
        <v>45</v>
      </c>
      <c r="D6" s="69">
        <v>28</v>
      </c>
      <c r="E6" s="69">
        <v>25</v>
      </c>
      <c r="F6" s="70">
        <v>-42.857142857142854</v>
      </c>
      <c r="G6" s="70">
        <v>-44.44444444444444</v>
      </c>
    </row>
    <row r="7" spans="1:7" ht="15">
      <c r="A7" s="69" t="s">
        <v>53</v>
      </c>
      <c r="B7" s="69">
        <v>29</v>
      </c>
      <c r="C7" s="69">
        <v>26</v>
      </c>
      <c r="D7" s="69">
        <v>34</v>
      </c>
      <c r="E7" s="69">
        <v>21</v>
      </c>
      <c r="F7" s="70">
        <v>17.24137931034483</v>
      </c>
      <c r="G7" s="70">
        <v>-19.230769230769234</v>
      </c>
    </row>
    <row r="8" spans="1:7" ht="15">
      <c r="A8" s="69" t="s">
        <v>49</v>
      </c>
      <c r="B8" s="69">
        <v>16</v>
      </c>
      <c r="C8" s="69">
        <v>11</v>
      </c>
      <c r="D8" s="69">
        <v>18</v>
      </c>
      <c r="E8" s="69">
        <v>9</v>
      </c>
      <c r="F8" s="70">
        <v>12.5</v>
      </c>
      <c r="G8" s="70">
        <v>-18.181818181818183</v>
      </c>
    </row>
    <row r="9" spans="1:7" ht="15">
      <c r="A9" s="69" t="s">
        <v>50</v>
      </c>
      <c r="B9" s="69">
        <v>16</v>
      </c>
      <c r="C9" s="69">
        <v>11</v>
      </c>
      <c r="D9" s="69">
        <v>22</v>
      </c>
      <c r="E9" s="69">
        <v>19</v>
      </c>
      <c r="F9" s="70">
        <v>37.5</v>
      </c>
      <c r="G9" s="70">
        <v>72.72727272727273</v>
      </c>
    </row>
    <row r="10" spans="1:7" ht="15">
      <c r="A10" s="69" t="s">
        <v>48</v>
      </c>
      <c r="B10" s="69">
        <v>2</v>
      </c>
      <c r="C10" s="69">
        <v>1</v>
      </c>
      <c r="D10" s="69">
        <v>2</v>
      </c>
      <c r="E10" s="69">
        <v>4</v>
      </c>
      <c r="F10" s="70">
        <v>0</v>
      </c>
      <c r="G10" s="70">
        <v>300</v>
      </c>
    </row>
    <row r="11" spans="1:7" ht="15">
      <c r="A11" s="69" t="s">
        <v>47</v>
      </c>
      <c r="B11" s="69">
        <v>127</v>
      </c>
      <c r="C11" s="69">
        <v>113</v>
      </c>
      <c r="D11" s="69">
        <v>127</v>
      </c>
      <c r="E11" s="69">
        <v>86</v>
      </c>
      <c r="F11" s="70">
        <v>0</v>
      </c>
      <c r="G11" s="70">
        <v>-23.893805309734514</v>
      </c>
    </row>
    <row r="12" spans="1:7" ht="15">
      <c r="A12" s="64" t="s">
        <v>46</v>
      </c>
      <c r="B12" s="64">
        <v>714</v>
      </c>
      <c r="C12" s="64">
        <v>686</v>
      </c>
      <c r="D12" s="64">
        <v>769</v>
      </c>
      <c r="E12" s="64">
        <v>537</v>
      </c>
      <c r="F12" s="65">
        <v>7.703081232492997</v>
      </c>
      <c r="G12" s="65">
        <v>-21.720116618075803</v>
      </c>
    </row>
    <row r="13" ht="15">
      <c r="A13" s="93" t="s">
        <v>102</v>
      </c>
    </row>
    <row r="14" ht="15">
      <c r="A14" s="93" t="s">
        <v>103</v>
      </c>
    </row>
  </sheetData>
  <sheetProtection/>
  <mergeCells count="4">
    <mergeCell ref="B2:G2"/>
    <mergeCell ref="B3:C3"/>
    <mergeCell ref="D3:E3"/>
    <mergeCell ref="F3:G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Eduardo</dc:creator>
  <cp:keywords/>
  <dc:description/>
  <cp:lastModifiedBy>apsampaio</cp:lastModifiedBy>
  <dcterms:created xsi:type="dcterms:W3CDTF">2010-11-09T17:01:58Z</dcterms:created>
  <dcterms:modified xsi:type="dcterms:W3CDTF">2011-03-28T17:40:43Z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