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0" yWindow="0" windowWidth="10635" windowHeight="10140" tabRatio="915" activeTab="0"/>
  </bookViews>
  <sheets>
    <sheet name="Sumário" sheetId="1" r:id="rId1"/>
    <sheet name="plan 1" sheetId="2" r:id="rId2"/>
    <sheet name="plan 2" sheetId="3" r:id="rId3"/>
    <sheet name="plan 3" sheetId="4" r:id="rId4"/>
    <sheet name="plan 4" sheetId="5" r:id="rId5"/>
    <sheet name="plan 5" sheetId="6" r:id="rId6"/>
    <sheet name="plan 6" sheetId="7" r:id="rId7"/>
    <sheet name="plan 7" sheetId="8" r:id="rId8"/>
    <sheet name="plan 8" sheetId="9" r:id="rId9"/>
    <sheet name="plan 9" sheetId="10" r:id="rId10"/>
    <sheet name="plan 10" sheetId="11" r:id="rId11"/>
    <sheet name="plan 11" sheetId="12" r:id="rId12"/>
    <sheet name="plan 12" sheetId="13" r:id="rId13"/>
    <sheet name="plan 13" sheetId="14" r:id="rId14"/>
    <sheet name="plan 14" sheetId="15" r:id="rId15"/>
    <sheet name="plan 15" sheetId="16" r:id="rId16"/>
    <sheet name="plan 16" sheetId="17" r:id="rId17"/>
    <sheet name="plan 17" sheetId="18" r:id="rId18"/>
    <sheet name="plan 18" sheetId="19" r:id="rId19"/>
  </sheets>
  <definedNames/>
  <calcPr fullCalcOnLoad="1"/>
</workbook>
</file>

<file path=xl/sharedStrings.xml><?xml version="1.0" encoding="utf-8"?>
<sst xmlns="http://schemas.openxmlformats.org/spreadsheetml/2006/main" count="4457" uniqueCount="277">
  <si>
    <t>Nome do município</t>
  </si>
  <si>
    <t>AFONSO CLAUDIO</t>
  </si>
  <si>
    <t>AGUIA BRANCA</t>
  </si>
  <si>
    <t>ALEGRE</t>
  </si>
  <si>
    <t>ALFREDO CHAVES</t>
  </si>
  <si>
    <t>ANCHIETA</t>
  </si>
  <si>
    <t>APIACA</t>
  </si>
  <si>
    <t>ARACRUZ</t>
  </si>
  <si>
    <t>ATILIO VIVACQUA</t>
  </si>
  <si>
    <t>BAIXO GUANDU</t>
  </si>
  <si>
    <t>BOM JESUS DO NORTE</t>
  </si>
  <si>
    <t>CACHOEIRO DE ITAPEMIRIM</t>
  </si>
  <si>
    <t>CARIACICA</t>
  </si>
  <si>
    <t>CASTELO</t>
  </si>
  <si>
    <t>COLATINA</t>
  </si>
  <si>
    <t>DOMINGOS MARTINS</t>
  </si>
  <si>
    <t>ECOPORANGA</t>
  </si>
  <si>
    <t>GUARAPARI</t>
  </si>
  <si>
    <t>IBATIBA</t>
  </si>
  <si>
    <t>ICONHA</t>
  </si>
  <si>
    <t>ITAPEMIRIM</t>
  </si>
  <si>
    <t>ITARANA</t>
  </si>
  <si>
    <t>IUNA</t>
  </si>
  <si>
    <t>JAGUARE</t>
  </si>
  <si>
    <t>JERONIMO MONTEIRO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</si>
  <si>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</si>
  <si>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</si>
  <si>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</si>
  <si>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</si>
  <si>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</si>
  <si>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</si>
  <si>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</si>
  <si>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</si>
  <si>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</si>
  <si>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</si>
  <si>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</si>
  <si>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</si>
  <si>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</si>
  <si>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</si>
  <si>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</si>
  <si>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</si>
  <si>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</si>
  <si>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</si>
  <si>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</si>
  <si>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</si>
  <si>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</si>
  <si>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</si>
  <si>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SERRA</t>
  </si>
  <si>
    <t>VARGEM ALTA</t>
  </si>
  <si>
    <t>VENDA NOVA DO IMIGRANTE</t>
  </si>
  <si>
    <t>VIANA</t>
  </si>
  <si>
    <t>VILA VALERIO</t>
  </si>
  <si>
    <t>VILA VELHA</t>
  </si>
  <si>
    <t>VITORIA</t>
  </si>
  <si>
    <t>CONCEICAO DO CASTELO</t>
  </si>
  <si>
    <t>SAO MATEUS</t>
  </si>
  <si>
    <t>SAO JOSE DO CALCADO</t>
  </si>
  <si>
    <t>SAO GABRIEL DA PALHA</t>
  </si>
  <si>
    <t>ITAGUACU</t>
  </si>
  <si>
    <t>IBIRACU</t>
  </si>
  <si>
    <t>GUACUI</t>
  </si>
  <si>
    <t>FUNDAO</t>
  </si>
  <si>
    <t>CONCEICAO DA BARRA</t>
  </si>
  <si>
    <t>BOA ESPERANCA</t>
  </si>
  <si>
    <t>BARRA DE SAO FRANCISCO</t>
  </si>
  <si>
    <t>JOAO NEIVA</t>
  </si>
  <si>
    <t>SAO ROQUE DO CANAA</t>
  </si>
  <si>
    <t>TOTAL</t>
  </si>
  <si>
    <t>PIB</t>
  </si>
  <si>
    <t>VA</t>
  </si>
  <si>
    <t>IMPOSTOS</t>
  </si>
  <si>
    <t>GOVERNADOR LINDEMBERG</t>
  </si>
  <si>
    <t>ÁGUA DOCE DO NORTE</t>
  </si>
  <si>
    <t>ALTO RIO NOVO</t>
  </si>
  <si>
    <t>BREJETUBA</t>
  </si>
  <si>
    <t>DIVINO DE SÃO LOURENÇO</t>
  </si>
  <si>
    <t>DORES DO RIO PRETO</t>
  </si>
  <si>
    <t>IBITIRAMA</t>
  </si>
  <si>
    <t>IRUPI</t>
  </si>
  <si>
    <t>PONTO BELO</t>
  </si>
  <si>
    <t>SÃO DOMINGOS DO NORTE</t>
  </si>
  <si>
    <t>SOORETAMA</t>
  </si>
  <si>
    <t>VILA PAVÃO</t>
  </si>
  <si>
    <t>AGROPECUÁRIA</t>
  </si>
  <si>
    <t>COM. E SERV.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</si>
  <si>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</si>
  <si>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</si>
  <si>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</si>
  <si>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</si>
  <si>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</si>
  <si>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</si>
  <si>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</si>
  <si>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</si>
  <si>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</si>
  <si>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</si>
  <si>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</si>
  <si>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</si>
  <si>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</si>
  <si>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</si>
  <si>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</si>
  <si>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</si>
  <si>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</si>
  <si>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</si>
  <si>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</si>
  <si>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</si>
  <si>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</si>
  <si>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</si>
  <si>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</si>
  <si>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</si>
  <si>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</si>
  <si>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</si>
  <si>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Lindemberg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</si>
  <si>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</si>
  <si>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</si>
  <si>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</si>
  <si>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</si>
  <si>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</si>
  <si>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</si>
  <si>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</si>
  <si>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</si>
  <si>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</si>
  <si>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</si>
  <si>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</si>
  <si>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</si>
  <si>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</si>
  <si>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</si>
  <si>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</si>
  <si>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</si>
  <si>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</si>
  <si>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</si>
  <si>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</si>
  <si>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</si>
  <si>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</si>
  <si>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</si>
  <si>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</si>
  <si>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</si>
  <si>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</si>
  <si>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</si>
  <si>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</si>
  <si>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</si>
  <si>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</si>
  <si>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</si>
  <si>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</si>
  <si>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</si>
  <si>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</si>
  <si>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</si>
  <si>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</si>
  <si>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</si>
  <si>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</si>
  <si>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</si>
  <si>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</si>
  <si>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</si>
  <si>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</si>
  <si>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</si>
  <si>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</si>
  <si>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</si>
  <si>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</si>
  <si>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</si>
  <si>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</si>
  <si>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</si>
  <si>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</si>
  <si>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</si>
  <si>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</si>
  <si>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ESPÍRITO SANTO</t>
  </si>
  <si>
    <t>ÁGUIA BRANCA</t>
  </si>
  <si>
    <t>APIACÁ</t>
  </si>
  <si>
    <t>ATÍLIO VIVÁCQUA</t>
  </si>
  <si>
    <t>BARRA DE SÃO FRANCISCO</t>
  </si>
  <si>
    <t>BOA ESPERANÇA</t>
  </si>
  <si>
    <t>CONCEIÇÃO DA BARRA</t>
  </si>
  <si>
    <t>CONCEIÇÃO DO CASTELO</t>
  </si>
  <si>
    <t>FUNDÃO</t>
  </si>
  <si>
    <t>GUAÇUI</t>
  </si>
  <si>
    <t>IBIRAÇU</t>
  </si>
  <si>
    <t>ITAGUAÇU</t>
  </si>
  <si>
    <t>IÚNA</t>
  </si>
  <si>
    <t>JAGUARÉ</t>
  </si>
  <si>
    <t>JERÔNIMO MONTEIRO</t>
  </si>
  <si>
    <t>JOÃO NEIVA</t>
  </si>
  <si>
    <t>MANTENÓPOLIS</t>
  </si>
  <si>
    <t>MARATAÍZES</t>
  </si>
  <si>
    <t>MARILÂNDIA</t>
  </si>
  <si>
    <t>NOVA VENÉCIA</t>
  </si>
  <si>
    <t>PEDRO CANÁRIO</t>
  </si>
  <si>
    <t>PIÚMA</t>
  </si>
  <si>
    <t>SANTA MARIA DE JETIBÁ</t>
  </si>
  <si>
    <t>SÃO GABRIEL DA PALHA</t>
  </si>
  <si>
    <t>SÃO MATEUS</t>
  </si>
  <si>
    <t>VILA VALÉRIO</t>
  </si>
  <si>
    <t>VITÓRIA</t>
  </si>
  <si>
    <t>-</t>
  </si>
  <si>
    <t>(R$ 1,OO)</t>
  </si>
  <si>
    <t>Nome do Município</t>
  </si>
  <si>
    <t>AFONSO CLÁUDIO</t>
  </si>
  <si>
    <t>SÃO JOSE DO CALÇADO</t>
  </si>
  <si>
    <t>SÃO ROQUE DO CANAÃ</t>
  </si>
  <si>
    <t>R$ mil</t>
  </si>
  <si>
    <t>%</t>
  </si>
  <si>
    <t>ADM. PÚBLICA</t>
  </si>
  <si>
    <t>DEMAIS ATIV.</t>
  </si>
  <si>
    <t>INDÚSTRIA, CONSTR.,SIUP*</t>
  </si>
  <si>
    <t>* SIUP: Serviços Industriais de Utilidade Pública (Eletricidade, Gás e Água)</t>
  </si>
  <si>
    <t xml:space="preserve">REGIÕES E MUNICÍPIOS </t>
  </si>
  <si>
    <t xml:space="preserve"> Metropolitana</t>
  </si>
  <si>
    <t xml:space="preserve">Cariacica </t>
  </si>
  <si>
    <t>Pólo Linhares</t>
  </si>
  <si>
    <t>Metropolitana Expandida Sul</t>
  </si>
  <si>
    <t>Sudoeste Serrana</t>
  </si>
  <si>
    <t xml:space="preserve">Laranja da Terra </t>
  </si>
  <si>
    <t>Central Serrana</t>
  </si>
  <si>
    <t>Litoral Norte</t>
  </si>
  <si>
    <t>Extremo Norte</t>
  </si>
  <si>
    <t>Pólo Colatina</t>
  </si>
  <si>
    <t>Noroeste 1</t>
  </si>
  <si>
    <t>Noroeste 2</t>
  </si>
  <si>
    <t>Pólo Cachoeiro</t>
  </si>
  <si>
    <t>Atílio Vivácqua</t>
  </si>
  <si>
    <t>Caparaó</t>
  </si>
  <si>
    <t>Guaçui</t>
  </si>
  <si>
    <t>Fonte: IJSN - Coordenação de Economia e Desenvolvimento</t>
  </si>
  <si>
    <t>GOVERNADOR LINDEMBERG *</t>
  </si>
  <si>
    <t xml:space="preserve">GOVERNADOR LINDEMBERG </t>
  </si>
  <si>
    <t>Metropolitana</t>
  </si>
  <si>
    <t>Governador Lindenberg</t>
  </si>
  <si>
    <t xml:space="preserve">INDÚSTRIA, CONSTRUÇÃO E SIUP* </t>
  </si>
  <si>
    <t>* O município de Governador Lindemberg foi instalado em 2001</t>
  </si>
  <si>
    <t>* Valores corrigidos pelo deflator do PIB do Espírito Santo</t>
  </si>
  <si>
    <t>Fonte: IJSN - Coordenação de Estudos Econômicos</t>
  </si>
  <si>
    <t>** O município de Governador Lindemberg foi instalado em 2001</t>
  </si>
  <si>
    <t>GOVERNADOR LINDEMBERG**</t>
  </si>
  <si>
    <t>Governador Lindenberg**</t>
  </si>
  <si>
    <r>
      <t>GOVERNADOR LINDEMBERG</t>
    </r>
    <r>
      <rPr>
        <sz val="10"/>
        <color indexed="53"/>
        <rFont val="Arial"/>
        <family val="2"/>
      </rPr>
      <t xml:space="preserve"> </t>
    </r>
    <r>
      <rPr>
        <b/>
        <sz val="10"/>
        <color indexed="8"/>
        <rFont val="Arial"/>
        <family val="2"/>
      </rPr>
      <t>*</t>
    </r>
  </si>
  <si>
    <r>
      <t xml:space="preserve">GOVERNADOR LINDEMBERG </t>
    </r>
    <r>
      <rPr>
        <b/>
        <sz val="10"/>
        <color indexed="8"/>
        <rFont val="Arial"/>
        <family val="2"/>
      </rPr>
      <t>*</t>
    </r>
  </si>
  <si>
    <t>Produto Interno Bruto (PIB) - Municipal - 1999 a 2008</t>
  </si>
  <si>
    <t>Nº</t>
  </si>
  <si>
    <t>Título</t>
  </si>
  <si>
    <t>Valor Agregado, por município - 1999 a 2008</t>
  </si>
  <si>
    <t>Planilha 2</t>
  </si>
  <si>
    <t>Planilha 1</t>
  </si>
  <si>
    <t>Planilha 3</t>
  </si>
  <si>
    <t>Participação da Administração Pública no Valor Agregado, por municípios - 1999 a 2008</t>
  </si>
  <si>
    <t xml:space="preserve">Planilha 4 </t>
  </si>
  <si>
    <t>Planilha 5</t>
  </si>
  <si>
    <t>Planilha 6</t>
  </si>
  <si>
    <t>Planilha 7</t>
  </si>
  <si>
    <t>Planilha 8</t>
  </si>
  <si>
    <t>Variação da participação relativa do PIB dos Municípios em relação ao Estado, ano a ano</t>
  </si>
  <si>
    <t>Planilha 9</t>
  </si>
  <si>
    <t>Ranking da variação da participação relativa do PIB dos Municípios em relação ao Estado, ano a ano - %</t>
  </si>
  <si>
    <t>Planilhas:</t>
  </si>
  <si>
    <t>Planilha 10</t>
  </si>
  <si>
    <t>Planilha 11</t>
  </si>
  <si>
    <t>Planilha 12</t>
  </si>
  <si>
    <t>Planilha 13</t>
  </si>
  <si>
    <t>Planilha 14</t>
  </si>
  <si>
    <t>Planilha 15</t>
  </si>
  <si>
    <t>Planilha 16</t>
  </si>
  <si>
    <t>Planilha 17</t>
  </si>
  <si>
    <t>Planilha 18</t>
  </si>
  <si>
    <t>Produto Interno Bruto (PIB) - a preços de mercado, por municípios - 1999 a 2008</t>
  </si>
  <si>
    <t>Participação dos Municípios no PIB Estadual - 1999 a 2008</t>
  </si>
  <si>
    <t>PIB Municipal - Posição dos Municípios no Ranking Estadual - 1999 a 2008</t>
  </si>
  <si>
    <t>PIB Municipal per capita - Posição dos Municípios no ranking estadual - 1999 a 2008</t>
  </si>
  <si>
    <t>Sumário</t>
  </si>
  <si>
    <t>Valor Agregado por Setores Econômicos, por município (R$ mil) - 1999 a 2008</t>
  </si>
  <si>
    <t>Valor Agregado por Setores Econômicos, por município (%) - 1999 a 2008</t>
  </si>
  <si>
    <t>PIB Regional, segundo os municípios - 1999 a 2008</t>
  </si>
  <si>
    <t>Participação dos municípios no PIB das regiões - 1999 a 2008</t>
  </si>
  <si>
    <t>PIB do Espírito Santo, segundo as regiões, em valores correntes - 1999 a 2008</t>
  </si>
  <si>
    <t>Participação das regiões no PIB do Espírito Santo -  1999 a 2008</t>
  </si>
  <si>
    <t>PIB Municipal per capita - 1999 a 2008</t>
  </si>
  <si>
    <t>Variação Real do PIB dos municípios - 2003 a 2008</t>
  </si>
  <si>
    <t>Participação das regiões no PIB do Espírito Santo - 1999 a 2008</t>
  </si>
  <si>
    <t>PIB Municipal a preços constantes de 2008* - 2002 a 2008</t>
  </si>
  <si>
    <t xml:space="preserve">PIB per capita municipal, a preços constantes de 2008 - 2002 a 2008 </t>
  </si>
  <si>
    <t xml:space="preserve">PIB per capita municipal a preços constantes de 2008 - 2002 a 2008 </t>
  </si>
  <si>
    <t>PIB Municipal a preços constantes de 2008 - 2002 a 2008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</si>
</sst>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0.0%"/>
    <numFmt numFmtId="172" formatCode="[$-416]dddd\,\ d&quot; de &quot;mmmm&quot; de &quot;yy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(* #,##0.000_);_(* \(#,##0.000\);_(* &quot;-&quot;???_);_(@_)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#,##0.0"/>
    <numFmt numFmtId="185" formatCode="#,##0.000"/>
    <numFmt numFmtId="186" formatCode="_(* #,##0.0_);_(* \(#,##0.0\);_(* &quot;-&quot;??_);_(@_)"/>
    <numFmt numFmtId="187" formatCode="_(* #,##0.000_);_(* \(#,##0.000\);_(* &quot;-&quot;??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Comic Sans MS"/>
      <family val="4"/>
    </font>
    <font>
      <b/>
      <sz val="10"/>
      <name val="Comic Sans MS"/>
      <family val="4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62"/>
      <name val="Comic Sans MS"/>
      <family val="4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omic Sans MS"/>
      <family val="4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mic Sans MS"/>
      <family val="4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"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u val="single"/>
      <sz val="12"/>
      <color theme="10"/>
      <name val="Calibri"/>
      <family val="2"/>
    </font>
    <font>
      <sz val="10"/>
      <color theme="1"/>
      <name val="MS Sans Serif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4" fontId="61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Fill="1" applyAlignment="1">
      <alignment horizontal="right"/>
    </xf>
    <xf numFmtId="3" fontId="61" fillId="0" borderId="0" xfId="0" applyNumberFormat="1" applyFont="1" applyFill="1" applyAlignment="1">
      <alignment vertical="center"/>
    </xf>
    <xf numFmtId="3" fontId="61" fillId="0" borderId="10" xfId="0" applyNumberFormat="1" applyFont="1" applyBorder="1" applyAlignment="1">
      <alignment vertical="center"/>
    </xf>
    <xf numFmtId="170" fontId="61" fillId="0" borderId="10" xfId="53" applyNumberFormat="1" applyFont="1" applyBorder="1" applyAlignment="1">
      <alignment vertical="center"/>
    </xf>
    <xf numFmtId="170" fontId="61" fillId="0" borderId="0" xfId="0" applyNumberFormat="1" applyFont="1" applyFill="1" applyAlignment="1">
      <alignment vertical="center"/>
    </xf>
    <xf numFmtId="0" fontId="61" fillId="0" borderId="10" xfId="0" applyFont="1" applyBorder="1" applyAlignment="1">
      <alignment vertical="center"/>
    </xf>
    <xf numFmtId="3" fontId="61" fillId="33" borderId="10" xfId="53" applyNumberFormat="1" applyFont="1" applyFill="1" applyBorder="1" applyAlignment="1">
      <alignment vertical="center"/>
    </xf>
    <xf numFmtId="3" fontId="61" fillId="33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0" fontId="61" fillId="0" borderId="10" xfId="51" applyNumberFormat="1" applyFont="1" applyBorder="1" applyAlignment="1">
      <alignment vertical="center"/>
    </xf>
    <xf numFmtId="10" fontId="61" fillId="0" borderId="10" xfId="0" applyNumberFormat="1" applyFont="1" applyBorder="1" applyAlignment="1">
      <alignment vertical="center"/>
    </xf>
    <xf numFmtId="10" fontId="61" fillId="0" borderId="10" xfId="53" applyNumberFormat="1" applyFont="1" applyBorder="1" applyAlignment="1">
      <alignment vertical="center"/>
    </xf>
    <xf numFmtId="10" fontId="61" fillId="0" borderId="10" xfId="51" applyNumberFormat="1" applyFont="1" applyBorder="1" applyAlignment="1">
      <alignment horizontal="center" vertical="center"/>
    </xf>
    <xf numFmtId="10" fontId="61" fillId="0" borderId="0" xfId="0" applyNumberFormat="1" applyFont="1" applyFill="1" applyAlignment="1">
      <alignment vertical="center"/>
    </xf>
    <xf numFmtId="10" fontId="6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0" fontId="61" fillId="0" borderId="10" xfId="0" applyNumberFormat="1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3" fontId="61" fillId="0" borderId="0" xfId="0" applyNumberFormat="1" applyFont="1" applyFill="1" applyBorder="1" applyAlignment="1">
      <alignment vertical="center"/>
    </xf>
    <xf numFmtId="2" fontId="62" fillId="0" borderId="0" xfId="0" applyNumberFormat="1" applyFont="1" applyFill="1" applyAlignment="1">
      <alignment vertical="center"/>
    </xf>
    <xf numFmtId="171" fontId="61" fillId="0" borderId="10" xfId="51" applyNumberFormat="1" applyFont="1" applyFill="1" applyBorder="1" applyAlignment="1">
      <alignment horizontal="center" vertical="center"/>
    </xf>
    <xf numFmtId="170" fontId="61" fillId="0" borderId="10" xfId="0" applyNumberFormat="1" applyFont="1" applyBorder="1" applyAlignment="1">
      <alignment vertical="center"/>
    </xf>
    <xf numFmtId="8" fontId="62" fillId="0" borderId="0" xfId="0" applyNumberFormat="1" applyFont="1" applyAlignment="1">
      <alignment horizontal="center" vertical="center"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34" borderId="0" xfId="44" applyFont="1" applyFill="1" applyAlignment="1" applyProtection="1">
      <alignment horizontal="center" vertical="center"/>
      <protection/>
    </xf>
    <xf numFmtId="0" fontId="57" fillId="0" borderId="6" xfId="58" applyFill="1" applyAlignment="1">
      <alignment/>
    </xf>
    <xf numFmtId="0" fontId="67" fillId="34" borderId="10" xfId="0" applyFont="1" applyFill="1" applyBorder="1" applyAlignment="1">
      <alignment horizontal="center" wrapText="1"/>
    </xf>
    <xf numFmtId="0" fontId="67" fillId="34" borderId="10" xfId="0" applyFont="1" applyFill="1" applyBorder="1" applyAlignment="1">
      <alignment/>
    </xf>
    <xf numFmtId="170" fontId="67" fillId="34" borderId="10" xfId="0" applyNumberFormat="1" applyFont="1" applyFill="1" applyBorder="1" applyAlignment="1">
      <alignment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vertical="center"/>
    </xf>
    <xf numFmtId="3" fontId="67" fillId="34" borderId="10" xfId="0" applyNumberFormat="1" applyFont="1" applyFill="1" applyBorder="1" applyAlignment="1">
      <alignment vertical="center"/>
    </xf>
    <xf numFmtId="0" fontId="57" fillId="0" borderId="6" xfId="58" applyFill="1" applyAlignment="1">
      <alignment vertical="center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0" fontId="8" fillId="0" borderId="0" xfId="0" applyNumberFormat="1" applyFont="1" applyFill="1" applyAlignment="1">
      <alignment/>
    </xf>
    <xf numFmtId="10" fontId="67" fillId="34" borderId="10" xfId="0" applyNumberFormat="1" applyFont="1" applyFill="1" applyBorder="1" applyAlignment="1">
      <alignment horizontal="center" vertical="center"/>
    </xf>
    <xf numFmtId="10" fontId="57" fillId="0" borderId="6" xfId="58" applyNumberFormat="1" applyFill="1" applyAlignment="1">
      <alignment vertical="center"/>
    </xf>
    <xf numFmtId="3" fontId="67" fillId="34" borderId="10" xfId="0" applyNumberFormat="1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vertical="center"/>
    </xf>
    <xf numFmtId="3" fontId="68" fillId="34" borderId="10" xfId="0" applyNumberFormat="1" applyFont="1" applyFill="1" applyBorder="1" applyAlignment="1">
      <alignment vertical="center"/>
    </xf>
    <xf numFmtId="0" fontId="62" fillId="35" borderId="10" xfId="0" applyFont="1" applyFill="1" applyBorder="1" applyAlignment="1">
      <alignment vertical="center"/>
    </xf>
    <xf numFmtId="3" fontId="62" fillId="35" borderId="10" xfId="0" applyNumberFormat="1" applyFont="1" applyFill="1" applyBorder="1" applyAlignment="1">
      <alignment vertical="center"/>
    </xf>
    <xf numFmtId="0" fontId="62" fillId="36" borderId="10" xfId="0" applyFont="1" applyFill="1" applyBorder="1" applyAlignment="1">
      <alignment vertical="center"/>
    </xf>
    <xf numFmtId="4" fontId="62" fillId="36" borderId="10" xfId="0" applyNumberFormat="1" applyFont="1" applyFill="1" applyBorder="1" applyAlignment="1">
      <alignment horizontal="center" vertical="center"/>
    </xf>
    <xf numFmtId="170" fontId="68" fillId="34" borderId="10" xfId="53" applyNumberFormat="1" applyFont="1" applyFill="1" applyBorder="1" applyAlignment="1">
      <alignment horizontal="left" vertical="center" wrapText="1"/>
    </xf>
    <xf numFmtId="170" fontId="68" fillId="34" borderId="10" xfId="53" applyNumberFormat="1" applyFont="1" applyFill="1" applyBorder="1" applyAlignment="1">
      <alignment horizontal="center" vertical="center" wrapText="1"/>
    </xf>
    <xf numFmtId="170" fontId="68" fillId="34" borderId="12" xfId="53" applyNumberFormat="1" applyFont="1" applyFill="1" applyBorder="1" applyAlignment="1">
      <alignment horizontal="center" vertical="center" wrapText="1"/>
    </xf>
    <xf numFmtId="3" fontId="57" fillId="0" borderId="6" xfId="58" applyNumberFormat="1" applyFill="1" applyAlignment="1">
      <alignment vertical="center"/>
    </xf>
    <xf numFmtId="171" fontId="68" fillId="34" borderId="10" xfId="51" applyNumberFormat="1" applyFont="1" applyFill="1" applyBorder="1" applyAlignment="1">
      <alignment horizontal="center" vertical="center"/>
    </xf>
    <xf numFmtId="0" fontId="57" fillId="0" borderId="6" xfId="58" applyAlignment="1">
      <alignment vertical="center"/>
    </xf>
    <xf numFmtId="0" fontId="70" fillId="37" borderId="13" xfId="0" applyFont="1" applyFill="1" applyBorder="1" applyAlignment="1">
      <alignment/>
    </xf>
    <xf numFmtId="0" fontId="70" fillId="37" borderId="14" xfId="0" applyFont="1" applyFill="1" applyBorder="1" applyAlignment="1">
      <alignment/>
    </xf>
    <xf numFmtId="0" fontId="71" fillId="0" borderId="15" xfId="44" applyFont="1" applyFill="1" applyBorder="1" applyAlignment="1" applyProtection="1">
      <alignment/>
      <protection/>
    </xf>
    <xf numFmtId="0" fontId="39" fillId="0" borderId="16" xfId="0" applyFont="1" applyBorder="1" applyAlignment="1">
      <alignment/>
    </xf>
    <xf numFmtId="0" fontId="71" fillId="0" borderId="17" xfId="44" applyFont="1" applyFill="1" applyBorder="1" applyAlignment="1" applyProtection="1">
      <alignment/>
      <protection/>
    </xf>
    <xf numFmtId="0" fontId="39" fillId="0" borderId="18" xfId="0" applyFont="1" applyBorder="1" applyAlignment="1">
      <alignment/>
    </xf>
    <xf numFmtId="170" fontId="72" fillId="0" borderId="10" xfId="53" applyNumberFormat="1" applyFont="1" applyFill="1" applyBorder="1" applyAlignment="1" quotePrefix="1">
      <alignment/>
    </xf>
    <xf numFmtId="0" fontId="0" fillId="0" borderId="0" xfId="0" applyAlignment="1" quotePrefix="1">
      <alignment/>
    </xf>
    <xf numFmtId="9" fontId="61" fillId="0" borderId="0" xfId="51" applyFont="1" applyFill="1" applyAlignment="1">
      <alignment vertical="center"/>
    </xf>
    <xf numFmtId="10" fontId="61" fillId="0" borderId="0" xfId="51" applyNumberFormat="1" applyFont="1" applyFill="1" applyAlignment="1">
      <alignment vertical="center"/>
    </xf>
    <xf numFmtId="10" fontId="0" fillId="0" borderId="0" xfId="51" applyNumberFormat="1" applyFont="1" applyFill="1" applyAlignment="1">
      <alignment/>
    </xf>
    <xf numFmtId="10" fontId="61" fillId="0" borderId="10" xfId="51" applyNumberFormat="1" applyFont="1" applyFill="1" applyBorder="1" applyAlignment="1">
      <alignment horizontal="center" vertical="center"/>
    </xf>
    <xf numFmtId="2" fontId="61" fillId="0" borderId="0" xfId="51" applyNumberFormat="1" applyFont="1" applyFill="1" applyAlignment="1">
      <alignment vertical="center"/>
    </xf>
    <xf numFmtId="185" fontId="61" fillId="0" borderId="10" xfId="0" applyNumberFormat="1" applyFont="1" applyBorder="1" applyAlignment="1">
      <alignment vertical="center"/>
    </xf>
    <xf numFmtId="187" fontId="68" fillId="34" borderId="10" xfId="53" applyNumberFormat="1" applyFont="1" applyFill="1" applyBorder="1" applyAlignment="1">
      <alignment vertical="center"/>
    </xf>
    <xf numFmtId="0" fontId="10" fillId="38" borderId="0" xfId="0" applyFont="1" applyFill="1" applyAlignment="1">
      <alignment horizontal="right"/>
    </xf>
    <xf numFmtId="171" fontId="0" fillId="0" borderId="0" xfId="51" applyNumberFormat="1" applyFont="1" applyFill="1" applyAlignment="1">
      <alignment/>
    </xf>
    <xf numFmtId="43" fontId="61" fillId="0" borderId="0" xfId="53" applyFont="1" applyFill="1" applyAlignment="1">
      <alignment vertical="center"/>
    </xf>
    <xf numFmtId="0" fontId="56" fillId="0" borderId="0" xfId="0" applyFont="1" applyFill="1" applyAlignment="1">
      <alignment horizontal="left"/>
    </xf>
    <xf numFmtId="0" fontId="57" fillId="0" borderId="6" xfId="58" applyAlignment="1">
      <alignment horizontal="left"/>
    </xf>
    <xf numFmtId="0" fontId="66" fillId="34" borderId="0" xfId="44" applyFont="1" applyFill="1" applyAlignment="1" applyProtection="1">
      <alignment horizontal="center" vertical="center"/>
      <protection/>
    </xf>
    <xf numFmtId="0" fontId="57" fillId="0" borderId="6" xfId="58" applyFill="1" applyAlignment="1">
      <alignment horizontal="left" vertical="center"/>
    </xf>
    <xf numFmtId="0" fontId="67" fillId="34" borderId="19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20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73" fillId="34" borderId="21" xfId="0" applyFont="1" applyFill="1" applyBorder="1" applyAlignment="1">
      <alignment horizontal="center" vertical="center" wrapText="1"/>
    </xf>
    <xf numFmtId="0" fontId="73" fillId="34" borderId="11" xfId="0" applyFont="1" applyFill="1" applyBorder="1" applyAlignment="1">
      <alignment horizontal="center" vertical="center" wrapText="1"/>
    </xf>
    <xf numFmtId="0" fontId="67" fillId="34" borderId="22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vertical="center"/>
    </xf>
    <xf numFmtId="0" fontId="73" fillId="34" borderId="12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97.7109375" style="0" customWidth="1"/>
  </cols>
  <sheetData>
    <row r="1" spans="1:2" ht="12.75">
      <c r="A1" s="19"/>
      <c r="B1" s="19"/>
    </row>
    <row r="2" spans="1:3" ht="22.5">
      <c r="A2" s="113" t="s">
        <v>233</v>
      </c>
      <c r="B2" s="113"/>
      <c r="C2" s="113"/>
    </row>
    <row r="3" spans="1:2" ht="18">
      <c r="A3" s="60"/>
      <c r="B3" s="61"/>
    </row>
    <row r="4" spans="1:2" ht="20.25" thickBot="1">
      <c r="A4" s="114" t="s">
        <v>249</v>
      </c>
      <c r="B4" s="114"/>
    </row>
    <row r="5" ht="14.25" thickBot="1" thickTop="1"/>
    <row r="6" spans="1:2" ht="15.75" thickBot="1">
      <c r="A6" s="95" t="s">
        <v>234</v>
      </c>
      <c r="B6" s="96" t="s">
        <v>235</v>
      </c>
    </row>
    <row r="7" spans="1:2" ht="16.5" customHeight="1">
      <c r="A7" s="97" t="s">
        <v>238</v>
      </c>
      <c r="B7" s="98" t="s">
        <v>236</v>
      </c>
    </row>
    <row r="8" spans="1:2" ht="16.5" customHeight="1">
      <c r="A8" s="97" t="s">
        <v>237</v>
      </c>
      <c r="B8" s="98" t="s">
        <v>264</v>
      </c>
    </row>
    <row r="9" spans="1:2" ht="16.5" customHeight="1">
      <c r="A9" s="97" t="s">
        <v>239</v>
      </c>
      <c r="B9" s="98" t="s">
        <v>265</v>
      </c>
    </row>
    <row r="10" spans="1:2" ht="16.5" customHeight="1">
      <c r="A10" s="97" t="s">
        <v>241</v>
      </c>
      <c r="B10" s="98" t="s">
        <v>240</v>
      </c>
    </row>
    <row r="11" spans="1:2" ht="16.5" customHeight="1">
      <c r="A11" s="97" t="s">
        <v>242</v>
      </c>
      <c r="B11" s="98" t="s">
        <v>259</v>
      </c>
    </row>
    <row r="12" spans="1:2" ht="16.5" customHeight="1">
      <c r="A12" s="97" t="s">
        <v>243</v>
      </c>
      <c r="B12" s="98" t="s">
        <v>260</v>
      </c>
    </row>
    <row r="13" spans="1:2" ht="16.5" customHeight="1">
      <c r="A13" s="97" t="s">
        <v>244</v>
      </c>
      <c r="B13" s="98" t="s">
        <v>261</v>
      </c>
    </row>
    <row r="14" spans="1:2" ht="16.5" customHeight="1">
      <c r="A14" s="97" t="s">
        <v>245</v>
      </c>
      <c r="B14" s="98" t="s">
        <v>246</v>
      </c>
    </row>
    <row r="15" spans="1:2" ht="16.5" customHeight="1">
      <c r="A15" s="97" t="s">
        <v>247</v>
      </c>
      <c r="B15" s="98" t="s">
        <v>248</v>
      </c>
    </row>
    <row r="16" spans="1:2" ht="16.5" customHeight="1">
      <c r="A16" s="97" t="s">
        <v>250</v>
      </c>
      <c r="B16" s="98" t="s">
        <v>276</v>
      </c>
    </row>
    <row r="17" spans="1:2" ht="16.5" customHeight="1">
      <c r="A17" s="97" t="s">
        <v>251</v>
      </c>
      <c r="B17" s="98" t="s">
        <v>271</v>
      </c>
    </row>
    <row r="18" spans="1:2" ht="16.5" customHeight="1">
      <c r="A18" s="97" t="s">
        <v>252</v>
      </c>
      <c r="B18" s="98" t="s">
        <v>266</v>
      </c>
    </row>
    <row r="19" spans="1:2" ht="16.5" customHeight="1">
      <c r="A19" s="97" t="s">
        <v>253</v>
      </c>
      <c r="B19" s="98" t="s">
        <v>267</v>
      </c>
    </row>
    <row r="20" spans="1:2" ht="16.5" customHeight="1">
      <c r="A20" s="97" t="s">
        <v>254</v>
      </c>
      <c r="B20" s="98" t="s">
        <v>268</v>
      </c>
    </row>
    <row r="21" spans="1:2" ht="16.5" customHeight="1">
      <c r="A21" s="97" t="s">
        <v>255</v>
      </c>
      <c r="B21" s="98" t="s">
        <v>269</v>
      </c>
    </row>
    <row r="22" spans="1:2" ht="16.5" customHeight="1">
      <c r="A22" s="97" t="s">
        <v>256</v>
      </c>
      <c r="B22" s="98" t="s">
        <v>270</v>
      </c>
    </row>
    <row r="23" spans="1:2" ht="16.5" customHeight="1">
      <c r="A23" s="97" t="s">
        <v>257</v>
      </c>
      <c r="B23" s="98" t="s">
        <v>262</v>
      </c>
    </row>
    <row r="24" spans="1:2" ht="16.5" customHeight="1" thickBot="1">
      <c r="A24" s="99" t="s">
        <v>258</v>
      </c>
      <c r="B24" s="100" t="s">
        <v>275</v>
      </c>
    </row>
  </sheetData>
  <sheetProtection/>
  <mergeCells count="2">
    <mergeCell ref="A2:C2"/>
    <mergeCell ref="A4:B4"/>
  </mergeCells>
  <hyperlinks>
    <hyperlink ref="A7" location="'plan 1'!A1" display="Planilha 1"/>
    <hyperlink ref="A8" location="'plan 2'!A1" display="Planilha 2"/>
    <hyperlink ref="A9" location="'plan 3'!A1" display="Planilha 3"/>
    <hyperlink ref="A10" location="'plan 4'!A1" display="Planilha 4 "/>
    <hyperlink ref="A11" location="'plan 5'!A1" display="Planilha 5"/>
    <hyperlink ref="A12" location="'plan 6'!A1" display="Planilha 6"/>
    <hyperlink ref="A13" location="'plan 7'!A1" display="Planilha 7"/>
    <hyperlink ref="A14" location="'plan 8'!A1" display="Planilha 8"/>
    <hyperlink ref="A15" location="'plan 9'!A1" display="Planilha 9"/>
    <hyperlink ref="A16" location="'plan 10'!A1" display="Planilha 10"/>
    <hyperlink ref="A17" location="'plan 11'!A1" display="Planilha 11"/>
    <hyperlink ref="A18" location="'plan 12'!A1" display="Planilha 12"/>
    <hyperlink ref="A19" location="'plan 13'!A1" display="Planilha 13"/>
    <hyperlink ref="A20" location="'plan 14'!A1" display="Planilha 14"/>
    <hyperlink ref="A21" location="'plan 15'!A1" display="Planilha 15"/>
    <hyperlink ref="A22" location="'plan 16'!A1" display="Planilha 16"/>
    <hyperlink ref="A23" location="'plan 17'!A1" display="Planilha 17"/>
    <hyperlink ref="A24" location="'plan 18'!A1" display="Planilha 18"/>
  </hyperlinks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87"/>
  <sheetViews>
    <sheetView showGridLines="0" zoomScalePageLayoutView="0" workbookViewId="0" topLeftCell="A1">
      <selection activeCell="J1" sqref="J1:J2"/>
    </sheetView>
  </sheetViews>
  <sheetFormatPr defaultColWidth="9.140625" defaultRowHeight="12.75"/>
  <cols>
    <col min="1" max="1" width="27.140625" style="0" customWidth="1"/>
    <col min="3" max="3" width="10.8515625" style="0" customWidth="1"/>
    <col min="4" max="4" width="28.140625" style="0" customWidth="1"/>
    <col min="6" max="6" width="10.28125" style="0" customWidth="1"/>
    <col min="7" max="7" width="30.421875" style="0" customWidth="1"/>
    <col min="10" max="10" width="30.140625" style="0" customWidth="1"/>
    <col min="13" max="13" width="29.28125" style="0" customWidth="1"/>
    <col min="16" max="16" width="29.7109375" style="0" customWidth="1"/>
    <col min="19" max="19" width="30.28125" style="0" customWidth="1"/>
    <col min="22" max="22" width="31.57421875" style="0" customWidth="1"/>
    <col min="25" max="25" width="35.140625" style="0" customWidth="1"/>
  </cols>
  <sheetData>
    <row r="1" spans="1:25" ht="12.75" customHeight="1">
      <c r="A1" s="20"/>
      <c r="B1" s="20"/>
      <c r="C1" s="20"/>
      <c r="E1" s="20"/>
      <c r="F1" s="20"/>
      <c r="G1" s="20"/>
      <c r="H1" s="20"/>
      <c r="I1" s="20"/>
      <c r="J1" s="115" t="s">
        <v>263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2.75">
      <c r="A2" s="20"/>
      <c r="B2" s="20"/>
      <c r="C2" s="20"/>
      <c r="D2" s="20"/>
      <c r="E2" s="20"/>
      <c r="F2" s="20"/>
      <c r="G2" s="20"/>
      <c r="H2" s="20"/>
      <c r="I2" s="20"/>
      <c r="J2" s="115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7" s="1" customFormat="1" ht="20.25" thickBot="1">
      <c r="A3" s="116" t="s">
        <v>248</v>
      </c>
      <c r="B3" s="116"/>
      <c r="C3" s="116"/>
      <c r="D3" s="116"/>
      <c r="E3" s="116"/>
      <c r="F3" s="116"/>
      <c r="G3" s="11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45"/>
      <c r="Y3" s="45"/>
      <c r="Z3" s="8"/>
      <c r="AA3" s="8"/>
    </row>
    <row r="4" spans="1:27" s="1" customFormat="1" ht="13.5" thickTop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45"/>
      <c r="Y4" s="45"/>
      <c r="Z4" s="8"/>
      <c r="AA4" s="8"/>
    </row>
    <row r="5" spans="1:27" s="1" customFormat="1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45"/>
      <c r="Y5" s="45"/>
      <c r="Z5" s="8"/>
      <c r="AA5" s="8"/>
    </row>
    <row r="6" spans="1:26" ht="25.5" customHeight="1">
      <c r="A6" s="67" t="s">
        <v>192</v>
      </c>
      <c r="B6" s="67">
        <v>2000</v>
      </c>
      <c r="C6" s="20"/>
      <c r="D6" s="67" t="s">
        <v>192</v>
      </c>
      <c r="E6" s="67">
        <v>2001</v>
      </c>
      <c r="F6" s="20"/>
      <c r="G6" s="67" t="s">
        <v>192</v>
      </c>
      <c r="H6" s="67">
        <v>2002</v>
      </c>
      <c r="I6" s="20"/>
      <c r="J6" s="67" t="s">
        <v>192</v>
      </c>
      <c r="K6" s="67">
        <v>2003</v>
      </c>
      <c r="L6" s="20"/>
      <c r="M6" s="67" t="s">
        <v>192</v>
      </c>
      <c r="N6" s="67">
        <v>2004</v>
      </c>
      <c r="O6" s="20"/>
      <c r="P6" s="67" t="s">
        <v>192</v>
      </c>
      <c r="Q6" s="67">
        <v>2005</v>
      </c>
      <c r="R6" s="20"/>
      <c r="S6" s="67" t="s">
        <v>192</v>
      </c>
      <c r="T6" s="67">
        <v>2006</v>
      </c>
      <c r="U6" s="20"/>
      <c r="V6" s="67" t="s">
        <v>192</v>
      </c>
      <c r="W6" s="67">
        <v>2007</v>
      </c>
      <c r="X6" s="20"/>
      <c r="Y6" s="67" t="s">
        <v>192</v>
      </c>
      <c r="Z6" s="67">
        <v>2008</v>
      </c>
    </row>
    <row r="7" spans="1:26" ht="15" customHeight="1">
      <c r="A7" s="36" t="s">
        <v>81</v>
      </c>
      <c r="B7" s="51">
        <v>0.46890358101630497</v>
      </c>
      <c r="C7" s="20"/>
      <c r="D7" s="36" t="s">
        <v>176</v>
      </c>
      <c r="E7" s="51">
        <v>0.2665925085484098</v>
      </c>
      <c r="F7" s="20"/>
      <c r="G7" s="36" t="s">
        <v>74</v>
      </c>
      <c r="H7" s="51">
        <v>1.327472449946092</v>
      </c>
      <c r="I7" s="20"/>
      <c r="J7" s="36" t="s">
        <v>41</v>
      </c>
      <c r="K7" s="51">
        <v>2.2013892038124654</v>
      </c>
      <c r="L7" s="20"/>
      <c r="M7" s="36" t="s">
        <v>39</v>
      </c>
      <c r="N7" s="51">
        <v>0.43036621614931064</v>
      </c>
      <c r="O7" s="20"/>
      <c r="P7" s="36" t="s">
        <v>178</v>
      </c>
      <c r="Q7" s="51">
        <v>0.428540972191864</v>
      </c>
      <c r="R7" s="20"/>
      <c r="S7" s="36" t="s">
        <v>171</v>
      </c>
      <c r="T7" s="51">
        <v>0.6295305643245077</v>
      </c>
      <c r="U7" s="20"/>
      <c r="V7" s="36" t="s">
        <v>41</v>
      </c>
      <c r="W7" s="51">
        <v>1.4061035867133878</v>
      </c>
      <c r="X7" s="20"/>
      <c r="Y7" s="36" t="s">
        <v>5</v>
      </c>
      <c r="Z7" s="51">
        <v>0.6483520568068595</v>
      </c>
    </row>
    <row r="8" spans="1:26" ht="15" customHeight="1">
      <c r="A8" s="36" t="s">
        <v>187</v>
      </c>
      <c r="B8" s="51">
        <v>0.46579591850642343</v>
      </c>
      <c r="C8" s="20"/>
      <c r="D8" s="36" t="s">
        <v>47</v>
      </c>
      <c r="E8" s="51">
        <v>0.15935868077131252</v>
      </c>
      <c r="F8" s="20"/>
      <c r="G8" s="36" t="s">
        <v>41</v>
      </c>
      <c r="H8" s="51">
        <v>0.5156639426575431</v>
      </c>
      <c r="I8" s="20"/>
      <c r="J8" s="36" t="s">
        <v>185</v>
      </c>
      <c r="K8" s="51">
        <v>0.31466175352318015</v>
      </c>
      <c r="L8" s="20"/>
      <c r="M8" s="36" t="s">
        <v>176</v>
      </c>
      <c r="N8" s="51">
        <v>0.26760283829858356</v>
      </c>
      <c r="O8" s="20"/>
      <c r="P8" s="36" t="s">
        <v>41</v>
      </c>
      <c r="Q8" s="51">
        <v>0.2943986516931947</v>
      </c>
      <c r="R8" s="20"/>
      <c r="S8" s="36" t="s">
        <v>80</v>
      </c>
      <c r="T8" s="51">
        <v>0.43482925306021863</v>
      </c>
      <c r="U8" s="20"/>
      <c r="V8" s="36" t="s">
        <v>20</v>
      </c>
      <c r="W8" s="51">
        <v>0.9649187141666441</v>
      </c>
      <c r="X8" s="20"/>
      <c r="Y8" s="36" t="s">
        <v>41</v>
      </c>
      <c r="Z8" s="51">
        <v>0.5050700600639881</v>
      </c>
    </row>
    <row r="9" spans="1:26" ht="15" customHeight="1">
      <c r="A9" s="36" t="s">
        <v>175</v>
      </c>
      <c r="B9" s="51">
        <v>0.3377668589223322</v>
      </c>
      <c r="C9" s="20"/>
      <c r="D9" s="36" t="s">
        <v>11</v>
      </c>
      <c r="E9" s="51">
        <v>0.13514995775059682</v>
      </c>
      <c r="F9" s="20"/>
      <c r="G9" s="36" t="s">
        <v>169</v>
      </c>
      <c r="H9" s="51">
        <v>0.42540775065196657</v>
      </c>
      <c r="I9" s="20"/>
      <c r="J9" s="36" t="s">
        <v>50</v>
      </c>
      <c r="K9" s="51">
        <v>0.18000500666144348</v>
      </c>
      <c r="L9" s="20"/>
      <c r="M9" s="36" t="s">
        <v>5</v>
      </c>
      <c r="N9" s="51">
        <v>0.2513558572633894</v>
      </c>
      <c r="O9" s="20"/>
      <c r="P9" s="36" t="s">
        <v>5</v>
      </c>
      <c r="Q9" s="51">
        <v>0.2807098568982891</v>
      </c>
      <c r="R9" s="20"/>
      <c r="S9" s="36" t="s">
        <v>187</v>
      </c>
      <c r="T9" s="51">
        <v>0.39109026113205586</v>
      </c>
      <c r="U9" s="20"/>
      <c r="V9" s="36" t="s">
        <v>188</v>
      </c>
      <c r="W9" s="51">
        <v>0.3910661894269005</v>
      </c>
      <c r="X9" s="20"/>
      <c r="Y9" s="36" t="s">
        <v>26</v>
      </c>
      <c r="Z9" s="51">
        <v>0.250189783798205</v>
      </c>
    </row>
    <row r="10" spans="1:26" ht="15" customHeight="1">
      <c r="A10" s="36" t="s">
        <v>176</v>
      </c>
      <c r="B10" s="51">
        <v>0.27291513972158743</v>
      </c>
      <c r="C10" s="20"/>
      <c r="D10" s="36" t="s">
        <v>168</v>
      </c>
      <c r="E10" s="51">
        <v>0.12941059073465877</v>
      </c>
      <c r="F10" s="20"/>
      <c r="G10" s="36" t="s">
        <v>5</v>
      </c>
      <c r="H10" s="51">
        <v>0.19017203104360383</v>
      </c>
      <c r="I10" s="20"/>
      <c r="J10" s="36" t="s">
        <v>7</v>
      </c>
      <c r="K10" s="51">
        <v>0.17275038931878278</v>
      </c>
      <c r="L10" s="20"/>
      <c r="M10" s="36" t="s">
        <v>81</v>
      </c>
      <c r="N10" s="51">
        <v>0.1919638478790471</v>
      </c>
      <c r="O10" s="20"/>
      <c r="P10" s="36" t="s">
        <v>185</v>
      </c>
      <c r="Q10" s="51">
        <v>0.19545679493048734</v>
      </c>
      <c r="R10" s="20"/>
      <c r="S10" s="36" t="s">
        <v>16</v>
      </c>
      <c r="T10" s="51">
        <v>0.2220932075073822</v>
      </c>
      <c r="U10" s="20"/>
      <c r="V10" s="36" t="s">
        <v>221</v>
      </c>
      <c r="W10" s="51">
        <v>0.387980358062716</v>
      </c>
      <c r="X10" s="20"/>
      <c r="Y10" s="36" t="s">
        <v>50</v>
      </c>
      <c r="Z10" s="51">
        <v>0.08835131264786966</v>
      </c>
    </row>
    <row r="11" spans="1:26" ht="15" customHeight="1">
      <c r="A11" s="36" t="s">
        <v>82</v>
      </c>
      <c r="B11" s="51">
        <v>0.23144552528562443</v>
      </c>
      <c r="C11" s="20"/>
      <c r="D11" s="36" t="s">
        <v>39</v>
      </c>
      <c r="E11" s="51">
        <v>0.09866690461348043</v>
      </c>
      <c r="F11" s="20"/>
      <c r="G11" s="36" t="s">
        <v>7</v>
      </c>
      <c r="H11" s="51">
        <v>0.16897367372677036</v>
      </c>
      <c r="I11" s="20"/>
      <c r="J11" s="36" t="s">
        <v>20</v>
      </c>
      <c r="K11" s="51">
        <v>0.14114975831799756</v>
      </c>
      <c r="L11" s="20"/>
      <c r="M11" s="36" t="s">
        <v>173</v>
      </c>
      <c r="N11" s="51">
        <v>0.1464065083565358</v>
      </c>
      <c r="O11" s="20"/>
      <c r="P11" s="36" t="s">
        <v>82</v>
      </c>
      <c r="Q11" s="51">
        <v>0.1537728572426839</v>
      </c>
      <c r="R11" s="20"/>
      <c r="S11" s="36" t="s">
        <v>181</v>
      </c>
      <c r="T11" s="51">
        <v>0.188230505454797</v>
      </c>
      <c r="U11" s="20"/>
      <c r="V11" s="33" t="s">
        <v>164</v>
      </c>
      <c r="W11" s="51">
        <v>0.37560256247429147</v>
      </c>
      <c r="X11" s="20"/>
      <c r="Y11" s="36" t="s">
        <v>175</v>
      </c>
      <c r="Z11" s="51">
        <v>0.08803424515886116</v>
      </c>
    </row>
    <row r="12" spans="1:26" ht="15" customHeight="1">
      <c r="A12" s="36" t="s">
        <v>32</v>
      </c>
      <c r="B12" s="51">
        <v>0.20601642075439136</v>
      </c>
      <c r="C12" s="20"/>
      <c r="D12" s="36" t="s">
        <v>178</v>
      </c>
      <c r="E12" s="51">
        <v>0.08913204020955584</v>
      </c>
      <c r="F12" s="20"/>
      <c r="G12" s="36" t="s">
        <v>170</v>
      </c>
      <c r="H12" s="51">
        <v>0.13197144514823697</v>
      </c>
      <c r="I12" s="20"/>
      <c r="J12" s="36" t="s">
        <v>181</v>
      </c>
      <c r="K12" s="51">
        <v>0.13888467150051964</v>
      </c>
      <c r="L12" s="20"/>
      <c r="M12" s="36" t="s">
        <v>47</v>
      </c>
      <c r="N12" s="51">
        <v>0.12280762625197855</v>
      </c>
      <c r="O12" s="20"/>
      <c r="P12" s="36" t="s">
        <v>189</v>
      </c>
      <c r="Q12" s="51">
        <v>0.13845749443223207</v>
      </c>
      <c r="R12" s="20"/>
      <c r="S12" s="36" t="s">
        <v>42</v>
      </c>
      <c r="T12" s="51">
        <v>0.17824403505284753</v>
      </c>
      <c r="U12" s="20"/>
      <c r="V12" s="36" t="s">
        <v>180</v>
      </c>
      <c r="W12" s="51">
        <v>0.2129309429710777</v>
      </c>
      <c r="X12" s="20"/>
      <c r="Y12" s="36" t="s">
        <v>18</v>
      </c>
      <c r="Z12" s="51">
        <v>0.07133660776742334</v>
      </c>
    </row>
    <row r="13" spans="1:26" ht="15" customHeight="1">
      <c r="A13" s="36" t="s">
        <v>29</v>
      </c>
      <c r="B13" s="51">
        <v>0.1958764011257965</v>
      </c>
      <c r="C13" s="20"/>
      <c r="D13" s="36" t="s">
        <v>19</v>
      </c>
      <c r="E13" s="51">
        <v>0.046672472870508935</v>
      </c>
      <c r="F13" s="20"/>
      <c r="G13" s="36" t="s">
        <v>20</v>
      </c>
      <c r="H13" s="51">
        <v>0.1285581489070267</v>
      </c>
      <c r="I13" s="20"/>
      <c r="J13" s="36" t="s">
        <v>49</v>
      </c>
      <c r="K13" s="51">
        <v>0.12091407652897244</v>
      </c>
      <c r="L13" s="20"/>
      <c r="M13" s="36" t="s">
        <v>169</v>
      </c>
      <c r="N13" s="51">
        <v>0.11337750850576996</v>
      </c>
      <c r="O13" s="20"/>
      <c r="P13" s="33" t="s">
        <v>164</v>
      </c>
      <c r="Q13" s="51">
        <v>0.10038551275137725</v>
      </c>
      <c r="R13" s="20"/>
      <c r="S13" s="36" t="s">
        <v>79</v>
      </c>
      <c r="T13" s="51">
        <v>0.17375582900004938</v>
      </c>
      <c r="U13" s="20"/>
      <c r="V13" s="36" t="s">
        <v>73</v>
      </c>
      <c r="W13" s="51">
        <v>0.15960355301145346</v>
      </c>
      <c r="X13" s="20"/>
      <c r="Y13" s="36" t="s">
        <v>74</v>
      </c>
      <c r="Z13" s="51">
        <v>0.05363158465266227</v>
      </c>
    </row>
    <row r="14" spans="1:26" ht="15" customHeight="1">
      <c r="A14" s="36" t="s">
        <v>41</v>
      </c>
      <c r="B14" s="51">
        <v>0.1948865397098364</v>
      </c>
      <c r="C14" s="20"/>
      <c r="D14" s="36" t="s">
        <v>12</v>
      </c>
      <c r="E14" s="51">
        <v>0.03791454178790689</v>
      </c>
      <c r="F14" s="20"/>
      <c r="G14" s="36" t="s">
        <v>193</v>
      </c>
      <c r="H14" s="51">
        <v>0.11566186662844949</v>
      </c>
      <c r="I14" s="20"/>
      <c r="J14" s="36" t="s">
        <v>77</v>
      </c>
      <c r="K14" s="51">
        <v>0.11838777177075785</v>
      </c>
      <c r="L14" s="20"/>
      <c r="M14" s="36" t="s">
        <v>171</v>
      </c>
      <c r="N14" s="51">
        <v>0.09040977512844922</v>
      </c>
      <c r="O14" s="20"/>
      <c r="P14" s="36" t="s">
        <v>19</v>
      </c>
      <c r="Q14" s="51">
        <v>0.09497053573834273</v>
      </c>
      <c r="R14" s="20"/>
      <c r="S14" s="36" t="s">
        <v>81</v>
      </c>
      <c r="T14" s="51">
        <v>0.15160368139302022</v>
      </c>
      <c r="U14" s="20"/>
      <c r="V14" s="36" t="s">
        <v>33</v>
      </c>
      <c r="W14" s="51">
        <v>0.15278936593328357</v>
      </c>
      <c r="X14" s="20"/>
      <c r="Y14" s="36" t="s">
        <v>79</v>
      </c>
      <c r="Z14" s="51">
        <v>0.04500220339604777</v>
      </c>
    </row>
    <row r="15" spans="1:26" ht="15" customHeight="1">
      <c r="A15" s="33" t="s">
        <v>164</v>
      </c>
      <c r="B15" s="51">
        <v>0.18997586960339932</v>
      </c>
      <c r="C15" s="20"/>
      <c r="D15" s="36" t="s">
        <v>76</v>
      </c>
      <c r="E15" s="51">
        <v>0.03267370520586267</v>
      </c>
      <c r="F15" s="20"/>
      <c r="G15" s="36" t="s">
        <v>50</v>
      </c>
      <c r="H15" s="51">
        <v>0.10723913643138357</v>
      </c>
      <c r="I15" s="20"/>
      <c r="J15" s="36" t="s">
        <v>48</v>
      </c>
      <c r="K15" s="51">
        <v>0.11005939734414574</v>
      </c>
      <c r="L15" s="20"/>
      <c r="M15" s="36" t="s">
        <v>189</v>
      </c>
      <c r="N15" s="51">
        <v>0.08326210153352147</v>
      </c>
      <c r="O15" s="20"/>
      <c r="P15" s="36" t="s">
        <v>29</v>
      </c>
      <c r="Q15" s="51">
        <v>0.07144787180116541</v>
      </c>
      <c r="R15" s="20"/>
      <c r="S15" s="36" t="s">
        <v>46</v>
      </c>
      <c r="T15" s="51">
        <v>0.1508626592823491</v>
      </c>
      <c r="U15" s="20"/>
      <c r="V15" s="36" t="s">
        <v>179</v>
      </c>
      <c r="W15" s="51">
        <v>0.14584283296538764</v>
      </c>
      <c r="X15" s="20"/>
      <c r="Y15" s="36" t="s">
        <v>34</v>
      </c>
      <c r="Z15" s="51">
        <v>0.03576273796641405</v>
      </c>
    </row>
    <row r="16" spans="1:26" ht="15" customHeight="1">
      <c r="A16" s="36" t="s">
        <v>42</v>
      </c>
      <c r="B16" s="51">
        <v>0.17249436591827372</v>
      </c>
      <c r="C16" s="20"/>
      <c r="D16" s="36" t="s">
        <v>184</v>
      </c>
      <c r="E16" s="51">
        <v>0.024290934356911032</v>
      </c>
      <c r="F16" s="20"/>
      <c r="G16" s="36" t="s">
        <v>29</v>
      </c>
      <c r="H16" s="51">
        <v>0.10368064296401477</v>
      </c>
      <c r="I16" s="20"/>
      <c r="J16" s="36" t="s">
        <v>37</v>
      </c>
      <c r="K16" s="51">
        <v>0.10797359562670118</v>
      </c>
      <c r="L16" s="20"/>
      <c r="M16" s="36" t="s">
        <v>175</v>
      </c>
      <c r="N16" s="51">
        <v>0.07863769407855115</v>
      </c>
      <c r="O16" s="20"/>
      <c r="P16" s="36" t="s">
        <v>4</v>
      </c>
      <c r="Q16" s="51">
        <v>0.061691270704788734</v>
      </c>
      <c r="R16" s="20"/>
      <c r="S16" s="36" t="s">
        <v>73</v>
      </c>
      <c r="T16" s="51">
        <v>0.1505488388253464</v>
      </c>
      <c r="U16" s="20"/>
      <c r="V16" s="36" t="s">
        <v>80</v>
      </c>
      <c r="W16" s="51">
        <v>0.13508482812592873</v>
      </c>
      <c r="X16" s="20"/>
      <c r="Y16" s="36" t="s">
        <v>189</v>
      </c>
      <c r="Z16" s="51">
        <v>0.029982413506228767</v>
      </c>
    </row>
    <row r="17" spans="1:26" ht="15" customHeight="1">
      <c r="A17" s="36" t="s">
        <v>188</v>
      </c>
      <c r="B17" s="51">
        <v>0.16855417373453832</v>
      </c>
      <c r="C17" s="20"/>
      <c r="D17" s="36" t="s">
        <v>52</v>
      </c>
      <c r="E17" s="51">
        <v>0.015913064476579024</v>
      </c>
      <c r="F17" s="20"/>
      <c r="G17" s="36" t="s">
        <v>166</v>
      </c>
      <c r="H17" s="51">
        <v>0.0920022042797439</v>
      </c>
      <c r="I17" s="20"/>
      <c r="J17" s="36" t="s">
        <v>15</v>
      </c>
      <c r="K17" s="51">
        <v>0.10562979127132793</v>
      </c>
      <c r="L17" s="20"/>
      <c r="M17" s="36" t="s">
        <v>178</v>
      </c>
      <c r="N17" s="51">
        <v>0.057772013489199824</v>
      </c>
      <c r="O17" s="20"/>
      <c r="P17" s="36" t="s">
        <v>174</v>
      </c>
      <c r="Q17" s="51">
        <v>0.06156237256598709</v>
      </c>
      <c r="R17" s="20"/>
      <c r="S17" s="36" t="s">
        <v>82</v>
      </c>
      <c r="T17" s="51">
        <v>0.13982797667877614</v>
      </c>
      <c r="U17" s="20"/>
      <c r="V17" s="36" t="s">
        <v>183</v>
      </c>
      <c r="W17" s="51">
        <v>0.11830597650039468</v>
      </c>
      <c r="X17" s="20"/>
      <c r="Y17" s="36" t="s">
        <v>4</v>
      </c>
      <c r="Z17" s="51">
        <v>0.027985571860929648</v>
      </c>
    </row>
    <row r="18" spans="1:26" ht="15" customHeight="1">
      <c r="A18" s="36" t="s">
        <v>80</v>
      </c>
      <c r="B18" s="51">
        <v>0.11552973000907317</v>
      </c>
      <c r="C18" s="20"/>
      <c r="D18" s="36" t="s">
        <v>26</v>
      </c>
      <c r="E18" s="51">
        <v>0.012499660255788008</v>
      </c>
      <c r="F18" s="20"/>
      <c r="G18" s="36" t="s">
        <v>72</v>
      </c>
      <c r="H18" s="51">
        <v>0.07227512324353613</v>
      </c>
      <c r="I18" s="20"/>
      <c r="J18" s="36" t="s">
        <v>32</v>
      </c>
      <c r="K18" s="51">
        <v>0.10361190306758648</v>
      </c>
      <c r="L18" s="20"/>
      <c r="M18" s="36" t="s">
        <v>26</v>
      </c>
      <c r="N18" s="51">
        <v>0.04452104251785395</v>
      </c>
      <c r="O18" s="20"/>
      <c r="P18" s="36" t="s">
        <v>7</v>
      </c>
      <c r="Q18" s="51">
        <v>0.05709416099153884</v>
      </c>
      <c r="R18" s="20"/>
      <c r="S18" s="36" t="s">
        <v>47</v>
      </c>
      <c r="T18" s="51">
        <v>0.13698356337144324</v>
      </c>
      <c r="U18" s="20"/>
      <c r="V18" s="36" t="s">
        <v>74</v>
      </c>
      <c r="W18" s="51">
        <v>0.10624780301496944</v>
      </c>
      <c r="X18" s="20"/>
      <c r="Y18" s="36" t="s">
        <v>49</v>
      </c>
      <c r="Z18" s="51">
        <v>0.022765186291488382</v>
      </c>
    </row>
    <row r="19" spans="1:26" ht="15" customHeight="1">
      <c r="A19" s="36" t="s">
        <v>186</v>
      </c>
      <c r="B19" s="51">
        <v>0.10625931434628985</v>
      </c>
      <c r="C19" s="20"/>
      <c r="D19" s="36" t="s">
        <v>17</v>
      </c>
      <c r="E19" s="51">
        <v>0.01216728468699802</v>
      </c>
      <c r="F19" s="20"/>
      <c r="G19" s="36" t="s">
        <v>9</v>
      </c>
      <c r="H19" s="51">
        <v>0.07051115407764638</v>
      </c>
      <c r="I19" s="20"/>
      <c r="J19" s="36" t="s">
        <v>188</v>
      </c>
      <c r="K19" s="51">
        <v>0.10082286688514869</v>
      </c>
      <c r="L19" s="20"/>
      <c r="M19" s="36" t="s">
        <v>74</v>
      </c>
      <c r="N19" s="51">
        <v>0.0380501231237213</v>
      </c>
      <c r="O19" s="20"/>
      <c r="P19" s="36" t="s">
        <v>43</v>
      </c>
      <c r="Q19" s="51">
        <v>0.05274173073115937</v>
      </c>
      <c r="R19" s="20"/>
      <c r="S19" s="36" t="s">
        <v>175</v>
      </c>
      <c r="T19" s="51">
        <v>0.13404716487923546</v>
      </c>
      <c r="U19" s="20"/>
      <c r="V19" s="36" t="s">
        <v>39</v>
      </c>
      <c r="W19" s="51">
        <v>0.10306676111136259</v>
      </c>
      <c r="X19" s="20"/>
      <c r="Y19" s="36" t="s">
        <v>20</v>
      </c>
      <c r="Z19" s="51">
        <v>0.020513519434612215</v>
      </c>
    </row>
    <row r="20" spans="1:26" ht="15" customHeight="1">
      <c r="A20" s="36" t="s">
        <v>168</v>
      </c>
      <c r="B20" s="51">
        <v>0.10234485700353861</v>
      </c>
      <c r="C20" s="20"/>
      <c r="D20" s="36" t="s">
        <v>194</v>
      </c>
      <c r="E20" s="51">
        <v>0.011875156465095458</v>
      </c>
      <c r="F20" s="20"/>
      <c r="G20" s="36" t="s">
        <v>80</v>
      </c>
      <c r="H20" s="51">
        <v>0.0688656011200447</v>
      </c>
      <c r="I20" s="20"/>
      <c r="J20" s="36" t="s">
        <v>167</v>
      </c>
      <c r="K20" s="51">
        <v>0.09481244852039733</v>
      </c>
      <c r="L20" s="20"/>
      <c r="M20" s="36" t="s">
        <v>75</v>
      </c>
      <c r="N20" s="51">
        <v>0.03568939668748341</v>
      </c>
      <c r="O20" s="20"/>
      <c r="P20" s="36" t="s">
        <v>50</v>
      </c>
      <c r="Q20" s="51">
        <v>0.05050986722776153</v>
      </c>
      <c r="R20" s="20"/>
      <c r="S20" s="36" t="s">
        <v>4</v>
      </c>
      <c r="T20" s="51">
        <v>0.1220079602293759</v>
      </c>
      <c r="U20" s="20"/>
      <c r="V20" s="36" t="s">
        <v>32</v>
      </c>
      <c r="W20" s="51">
        <v>0.09913047027392945</v>
      </c>
      <c r="X20" s="20"/>
      <c r="Y20" s="36" t="s">
        <v>180</v>
      </c>
      <c r="Z20" s="51">
        <v>0.014626284622903052</v>
      </c>
    </row>
    <row r="21" spans="1:26" ht="15" customHeight="1">
      <c r="A21" s="36" t="s">
        <v>193</v>
      </c>
      <c r="B21" s="51">
        <v>0.09901027799302785</v>
      </c>
      <c r="C21" s="20"/>
      <c r="D21" s="36" t="s">
        <v>50</v>
      </c>
      <c r="E21" s="51">
        <v>0.010762742297368661</v>
      </c>
      <c r="F21" s="20"/>
      <c r="G21" s="36" t="s">
        <v>171</v>
      </c>
      <c r="H21" s="51">
        <v>0.06612061521613763</v>
      </c>
      <c r="I21" s="20"/>
      <c r="J21" s="36" t="s">
        <v>76</v>
      </c>
      <c r="K21" s="51">
        <v>0.0938431292650162</v>
      </c>
      <c r="L21" s="20"/>
      <c r="M21" s="36" t="s">
        <v>187</v>
      </c>
      <c r="N21" s="51">
        <v>0.028738517744345837</v>
      </c>
      <c r="O21" s="20"/>
      <c r="P21" s="36" t="s">
        <v>168</v>
      </c>
      <c r="Q21" s="51">
        <v>0.040988457249529216</v>
      </c>
      <c r="R21" s="20"/>
      <c r="S21" s="36" t="s">
        <v>25</v>
      </c>
      <c r="T21" s="51">
        <v>0.11645904774288356</v>
      </c>
      <c r="U21" s="20"/>
      <c r="V21" s="36" t="s">
        <v>72</v>
      </c>
      <c r="W21" s="51">
        <v>0.09855310192107916</v>
      </c>
      <c r="X21" s="20"/>
      <c r="Y21" s="36" t="s">
        <v>12</v>
      </c>
      <c r="Z21" s="51">
        <v>0.006951675047125905</v>
      </c>
    </row>
    <row r="22" spans="1:26" ht="15" customHeight="1">
      <c r="A22" s="36" t="s">
        <v>10</v>
      </c>
      <c r="B22" s="51">
        <v>0.08720323358242607</v>
      </c>
      <c r="C22" s="20"/>
      <c r="D22" s="36" t="s">
        <v>9</v>
      </c>
      <c r="E22" s="51">
        <v>0.00955363775250832</v>
      </c>
      <c r="F22" s="20"/>
      <c r="G22" s="36" t="s">
        <v>18</v>
      </c>
      <c r="H22" s="51">
        <v>0.05268986652583756</v>
      </c>
      <c r="I22" s="20"/>
      <c r="J22" s="36" t="s">
        <v>165</v>
      </c>
      <c r="K22" s="51">
        <v>0.0932995818713004</v>
      </c>
      <c r="L22" s="20"/>
      <c r="M22" s="36" t="s">
        <v>46</v>
      </c>
      <c r="N22" s="51">
        <v>0.02766785602267037</v>
      </c>
      <c r="O22" s="20"/>
      <c r="P22" s="36" t="s">
        <v>20</v>
      </c>
      <c r="Q22" s="51">
        <v>0.04089152065143319</v>
      </c>
      <c r="R22" s="20"/>
      <c r="S22" s="36" t="s">
        <v>37</v>
      </c>
      <c r="T22" s="51">
        <v>0.10586456738943009</v>
      </c>
      <c r="U22" s="20"/>
      <c r="V22" s="36" t="s">
        <v>29</v>
      </c>
      <c r="W22" s="51">
        <v>0.09499769336691173</v>
      </c>
      <c r="X22" s="20"/>
      <c r="Y22" s="36" t="s">
        <v>185</v>
      </c>
      <c r="Z22" s="51">
        <v>0.006397477476872249</v>
      </c>
    </row>
    <row r="23" spans="1:26" ht="15" customHeight="1">
      <c r="A23" s="36" t="s">
        <v>182</v>
      </c>
      <c r="B23" s="51">
        <v>0.08071858228380355</v>
      </c>
      <c r="C23" s="20"/>
      <c r="D23" s="36" t="s">
        <v>189</v>
      </c>
      <c r="E23" s="51">
        <v>0.005896245832422928</v>
      </c>
      <c r="F23" s="20"/>
      <c r="G23" s="36" t="s">
        <v>25</v>
      </c>
      <c r="H23" s="51">
        <v>0.03769831843244685</v>
      </c>
      <c r="I23" s="20"/>
      <c r="J23" s="36" t="s">
        <v>4</v>
      </c>
      <c r="K23" s="51">
        <v>0.0911426899236744</v>
      </c>
      <c r="L23" s="20"/>
      <c r="M23" s="36" t="s">
        <v>166</v>
      </c>
      <c r="N23" s="51">
        <v>0.02431853347357855</v>
      </c>
      <c r="O23" s="20"/>
      <c r="P23" s="36" t="s">
        <v>176</v>
      </c>
      <c r="Q23" s="51">
        <v>0.040239402229576456</v>
      </c>
      <c r="R23" s="20"/>
      <c r="S23" s="36" t="s">
        <v>21</v>
      </c>
      <c r="T23" s="51">
        <v>0.10106444364667114</v>
      </c>
      <c r="U23" s="20"/>
      <c r="V23" s="36" t="s">
        <v>12</v>
      </c>
      <c r="W23" s="51">
        <v>0.094057140217777</v>
      </c>
      <c r="X23" s="20"/>
      <c r="Y23" s="36" t="s">
        <v>165</v>
      </c>
      <c r="Z23" s="51">
        <v>-0.00035833358337766796</v>
      </c>
    </row>
    <row r="24" spans="1:26" ht="15" customHeight="1">
      <c r="A24" s="36" t="s">
        <v>178</v>
      </c>
      <c r="B24" s="51">
        <v>0.07266607764651395</v>
      </c>
      <c r="C24" s="20"/>
      <c r="D24" s="36" t="s">
        <v>171</v>
      </c>
      <c r="E24" s="51">
        <v>0.005674137984621715</v>
      </c>
      <c r="F24" s="20"/>
      <c r="G24" s="36" t="s">
        <v>78</v>
      </c>
      <c r="H24" s="51">
        <v>0.036990544193050326</v>
      </c>
      <c r="I24" s="20"/>
      <c r="J24" s="36" t="s">
        <v>177</v>
      </c>
      <c r="K24" s="51">
        <v>0.07277244840220336</v>
      </c>
      <c r="L24" s="20"/>
      <c r="M24" s="36" t="s">
        <v>20</v>
      </c>
      <c r="N24" s="51">
        <v>-0.005589147149203686</v>
      </c>
      <c r="O24" s="20"/>
      <c r="P24" s="36" t="s">
        <v>171</v>
      </c>
      <c r="Q24" s="51">
        <v>0.0338590759729772</v>
      </c>
      <c r="R24" s="20"/>
      <c r="S24" s="36" t="s">
        <v>179</v>
      </c>
      <c r="T24" s="51">
        <v>0.098106346756291</v>
      </c>
      <c r="U24" s="20"/>
      <c r="V24" s="36" t="s">
        <v>181</v>
      </c>
      <c r="W24" s="51">
        <v>0.0924025940307758</v>
      </c>
      <c r="X24" s="20"/>
      <c r="Y24" s="36" t="s">
        <v>19</v>
      </c>
      <c r="Z24" s="51">
        <v>-0.00146560279288932</v>
      </c>
    </row>
    <row r="25" spans="1:26" ht="15" customHeight="1">
      <c r="A25" s="36" t="s">
        <v>167</v>
      </c>
      <c r="B25" s="51">
        <v>0.06322634909977272</v>
      </c>
      <c r="C25" s="20"/>
      <c r="D25" s="36" t="s">
        <v>14</v>
      </c>
      <c r="E25" s="51">
        <v>-0.008547878489674879</v>
      </c>
      <c r="F25" s="20"/>
      <c r="G25" s="36" t="s">
        <v>195</v>
      </c>
      <c r="H25" s="51">
        <v>0.03227949855580946</v>
      </c>
      <c r="I25" s="20"/>
      <c r="J25" s="33" t="s">
        <v>164</v>
      </c>
      <c r="K25" s="51">
        <v>0.06900467116103551</v>
      </c>
      <c r="L25" s="20"/>
      <c r="M25" s="36" t="s">
        <v>78</v>
      </c>
      <c r="N25" s="51">
        <v>-0.021884005867855258</v>
      </c>
      <c r="O25" s="20"/>
      <c r="P25" s="36" t="s">
        <v>16</v>
      </c>
      <c r="Q25" s="51">
        <v>0.03205664046688044</v>
      </c>
      <c r="R25" s="20"/>
      <c r="S25" s="36" t="s">
        <v>176</v>
      </c>
      <c r="T25" s="51">
        <v>0.09610082995139693</v>
      </c>
      <c r="U25" s="20"/>
      <c r="V25" s="36" t="s">
        <v>170</v>
      </c>
      <c r="W25" s="51">
        <v>0.07457043312735342</v>
      </c>
      <c r="X25" s="20"/>
      <c r="Y25" s="36" t="s">
        <v>21</v>
      </c>
      <c r="Z25" s="51">
        <v>-0.005043000073459036</v>
      </c>
    </row>
    <row r="26" spans="1:26" ht="15" customHeight="1">
      <c r="A26" s="36" t="s">
        <v>5</v>
      </c>
      <c r="B26" s="51">
        <v>0.05788045297948834</v>
      </c>
      <c r="C26" s="20"/>
      <c r="D26" s="36" t="s">
        <v>185</v>
      </c>
      <c r="E26" s="51">
        <v>-0.009579695357230064</v>
      </c>
      <c r="F26" s="20"/>
      <c r="G26" s="36" t="s">
        <v>49</v>
      </c>
      <c r="H26" s="51">
        <v>0.029158728899706547</v>
      </c>
      <c r="I26" s="20"/>
      <c r="J26" s="36" t="s">
        <v>44</v>
      </c>
      <c r="K26" s="51">
        <v>0.06094475400323378</v>
      </c>
      <c r="L26" s="20"/>
      <c r="M26" s="36" t="s">
        <v>188</v>
      </c>
      <c r="N26" s="51">
        <v>-0.02205999875034821</v>
      </c>
      <c r="O26" s="20"/>
      <c r="P26" s="36" t="s">
        <v>18</v>
      </c>
      <c r="Q26" s="51">
        <v>0.031098500754935962</v>
      </c>
      <c r="R26" s="20"/>
      <c r="S26" s="36" t="s">
        <v>26</v>
      </c>
      <c r="T26" s="51">
        <v>0.09175801925057313</v>
      </c>
      <c r="U26" s="20"/>
      <c r="V26" s="36" t="s">
        <v>173</v>
      </c>
      <c r="W26" s="51">
        <v>0.06970579489490192</v>
      </c>
      <c r="X26" s="20"/>
      <c r="Y26" s="36" t="s">
        <v>3</v>
      </c>
      <c r="Z26" s="51">
        <v>-0.007994615592308407</v>
      </c>
    </row>
    <row r="27" spans="1:26" ht="15" customHeight="1">
      <c r="A27" s="36" t="s">
        <v>179</v>
      </c>
      <c r="B27" s="51">
        <v>0.0577218373760086</v>
      </c>
      <c r="C27" s="20"/>
      <c r="D27" s="36" t="s">
        <v>180</v>
      </c>
      <c r="E27" s="51">
        <v>-0.014649711357946587</v>
      </c>
      <c r="F27" s="20"/>
      <c r="G27" s="36" t="s">
        <v>31</v>
      </c>
      <c r="H27" s="51">
        <v>0.02189649237007641</v>
      </c>
      <c r="I27" s="20"/>
      <c r="J27" s="36" t="s">
        <v>21</v>
      </c>
      <c r="K27" s="51">
        <v>0.060492521453735355</v>
      </c>
      <c r="L27" s="20"/>
      <c r="M27" s="36" t="s">
        <v>19</v>
      </c>
      <c r="N27" s="51">
        <v>-0.0221924157896099</v>
      </c>
      <c r="O27" s="20"/>
      <c r="P27" s="36" t="s">
        <v>186</v>
      </c>
      <c r="Q27" s="51">
        <v>0.01662526721948811</v>
      </c>
      <c r="R27" s="20"/>
      <c r="S27" s="36" t="s">
        <v>9</v>
      </c>
      <c r="T27" s="51">
        <v>0.0818348923781763</v>
      </c>
      <c r="U27" s="20"/>
      <c r="V27" s="36" t="s">
        <v>171</v>
      </c>
      <c r="W27" s="51">
        <v>0.06473515468749765</v>
      </c>
      <c r="X27" s="20"/>
      <c r="Y27" s="36" t="s">
        <v>42</v>
      </c>
      <c r="Z27" s="51">
        <v>-0.012974839383143477</v>
      </c>
    </row>
    <row r="28" spans="1:26" ht="15" customHeight="1">
      <c r="A28" s="36" t="s">
        <v>18</v>
      </c>
      <c r="B28" s="51">
        <v>0.050243746919091</v>
      </c>
      <c r="C28" s="20"/>
      <c r="D28" s="36" t="s">
        <v>186</v>
      </c>
      <c r="E28" s="51">
        <v>-0.014936341669160946</v>
      </c>
      <c r="F28" s="20"/>
      <c r="G28" s="36" t="s">
        <v>47</v>
      </c>
      <c r="H28" s="51">
        <v>0.020070894304261653</v>
      </c>
      <c r="I28" s="20"/>
      <c r="J28" s="36" t="s">
        <v>13</v>
      </c>
      <c r="K28" s="51">
        <v>0.05896453730200446</v>
      </c>
      <c r="L28" s="20"/>
      <c r="M28" s="36" t="s">
        <v>13</v>
      </c>
      <c r="N28" s="51">
        <v>-0.024559647298385036</v>
      </c>
      <c r="O28" s="20"/>
      <c r="P28" s="36" t="s">
        <v>32</v>
      </c>
      <c r="Q28" s="51">
        <v>0.016184484296960372</v>
      </c>
      <c r="R28" s="20"/>
      <c r="S28" s="36" t="s">
        <v>182</v>
      </c>
      <c r="T28" s="51">
        <v>0.07784759935037429</v>
      </c>
      <c r="U28" s="20"/>
      <c r="V28" s="36" t="s">
        <v>34</v>
      </c>
      <c r="W28" s="51">
        <v>0.06395697295942265</v>
      </c>
      <c r="X28" s="20"/>
      <c r="Y28" s="36" t="s">
        <v>32</v>
      </c>
      <c r="Z28" s="51">
        <v>-0.020379737407767107</v>
      </c>
    </row>
    <row r="29" spans="1:26" ht="15" customHeight="1">
      <c r="A29" s="36" t="s">
        <v>16</v>
      </c>
      <c r="B29" s="51">
        <v>0.04868938467186571</v>
      </c>
      <c r="C29" s="20"/>
      <c r="D29" s="36" t="s">
        <v>182</v>
      </c>
      <c r="E29" s="51">
        <v>-0.015304368836852992</v>
      </c>
      <c r="F29" s="20"/>
      <c r="G29" s="36" t="s">
        <v>19</v>
      </c>
      <c r="H29" s="51">
        <v>0.019247436013495586</v>
      </c>
      <c r="I29" s="20"/>
      <c r="J29" s="36" t="s">
        <v>46</v>
      </c>
      <c r="K29" s="51">
        <v>0.0535480892226894</v>
      </c>
      <c r="L29" s="20"/>
      <c r="M29" s="36" t="s">
        <v>183</v>
      </c>
      <c r="N29" s="51">
        <v>-0.0264059031918705</v>
      </c>
      <c r="O29" s="20"/>
      <c r="P29" s="36" t="s">
        <v>188</v>
      </c>
      <c r="Q29" s="51">
        <v>0.004395046668624462</v>
      </c>
      <c r="R29" s="20"/>
      <c r="S29" s="36" t="s">
        <v>11</v>
      </c>
      <c r="T29" s="51">
        <v>0.06096865582786219</v>
      </c>
      <c r="U29" s="20"/>
      <c r="V29" s="36" t="s">
        <v>182</v>
      </c>
      <c r="W29" s="51">
        <v>0.05932386518425538</v>
      </c>
      <c r="X29" s="20"/>
      <c r="Y29" s="36" t="s">
        <v>172</v>
      </c>
      <c r="Z29" s="51">
        <v>-0.02171618186417479</v>
      </c>
    </row>
    <row r="30" spans="1:26" ht="15" customHeight="1">
      <c r="A30" s="36" t="s">
        <v>181</v>
      </c>
      <c r="B30" s="51">
        <v>0.047537013511036064</v>
      </c>
      <c r="C30" s="20"/>
      <c r="D30" s="36" t="s">
        <v>18</v>
      </c>
      <c r="E30" s="51">
        <v>-0.02090517640768787</v>
      </c>
      <c r="F30" s="20"/>
      <c r="G30" s="36" t="s">
        <v>172</v>
      </c>
      <c r="H30" s="51">
        <v>0.012668963796710116</v>
      </c>
      <c r="I30" s="20"/>
      <c r="J30" s="36" t="s">
        <v>3</v>
      </c>
      <c r="K30" s="51">
        <v>0.04362925195651925</v>
      </c>
      <c r="L30" s="20"/>
      <c r="M30" s="36" t="s">
        <v>16</v>
      </c>
      <c r="N30" s="51">
        <v>-0.0345451928430973</v>
      </c>
      <c r="O30" s="20"/>
      <c r="P30" s="36" t="s">
        <v>167</v>
      </c>
      <c r="Q30" s="51">
        <v>0.00036146161829809685</v>
      </c>
      <c r="R30" s="20"/>
      <c r="S30" s="36" t="s">
        <v>78</v>
      </c>
      <c r="T30" s="51">
        <v>0.05910409462190195</v>
      </c>
      <c r="U30" s="20"/>
      <c r="V30" s="36" t="s">
        <v>82</v>
      </c>
      <c r="W30" s="51">
        <v>0.04887762273194668</v>
      </c>
      <c r="X30" s="20"/>
      <c r="Y30" s="36" t="s">
        <v>52</v>
      </c>
      <c r="Z30" s="51">
        <v>-0.02284908112230777</v>
      </c>
    </row>
    <row r="31" spans="1:26" ht="15" customHeight="1">
      <c r="A31" s="36" t="s">
        <v>78</v>
      </c>
      <c r="B31" s="51">
        <v>0.045156015109171846</v>
      </c>
      <c r="C31" s="20"/>
      <c r="D31" s="36" t="s">
        <v>174</v>
      </c>
      <c r="E31" s="51">
        <v>-0.026342504878342853</v>
      </c>
      <c r="F31" s="20"/>
      <c r="G31" s="36" t="s">
        <v>26</v>
      </c>
      <c r="H31" s="51">
        <v>0.011801541264993425</v>
      </c>
      <c r="I31" s="20"/>
      <c r="J31" s="36" t="s">
        <v>172</v>
      </c>
      <c r="K31" s="51">
        <v>0.040820706306567936</v>
      </c>
      <c r="L31" s="20"/>
      <c r="M31" s="36" t="s">
        <v>167</v>
      </c>
      <c r="N31" s="51">
        <v>-0.035071550069146994</v>
      </c>
      <c r="O31" s="20"/>
      <c r="P31" s="36" t="s">
        <v>80</v>
      </c>
      <c r="Q31" s="51">
        <v>-0.00022875645804554018</v>
      </c>
      <c r="R31" s="20"/>
      <c r="S31" s="36" t="s">
        <v>7</v>
      </c>
      <c r="T31" s="51">
        <v>0.0577178256579004</v>
      </c>
      <c r="U31" s="20"/>
      <c r="V31" s="36" t="s">
        <v>174</v>
      </c>
      <c r="W31" s="51">
        <v>0.04788644262168417</v>
      </c>
      <c r="X31" s="20"/>
      <c r="Y31" s="36" t="s">
        <v>14</v>
      </c>
      <c r="Z31" s="51">
        <v>-0.024021888943974723</v>
      </c>
    </row>
    <row r="32" spans="1:26" ht="15" customHeight="1">
      <c r="A32" s="36" t="s">
        <v>26</v>
      </c>
      <c r="B32" s="51">
        <v>0.043781001200063834</v>
      </c>
      <c r="C32" s="20"/>
      <c r="D32" s="36" t="s">
        <v>183</v>
      </c>
      <c r="E32" s="51">
        <v>-0.03553740852275621</v>
      </c>
      <c r="F32" s="20"/>
      <c r="G32" s="36" t="s">
        <v>167</v>
      </c>
      <c r="H32" s="51">
        <v>0.004297673139543868</v>
      </c>
      <c r="I32" s="20"/>
      <c r="J32" s="36" t="s">
        <v>174</v>
      </c>
      <c r="K32" s="51">
        <v>0.03705272913750165</v>
      </c>
      <c r="L32" s="20"/>
      <c r="M32" s="36" t="s">
        <v>80</v>
      </c>
      <c r="N32" s="51">
        <v>-0.04026681793959667</v>
      </c>
      <c r="O32" s="20"/>
      <c r="P32" s="36" t="s">
        <v>12</v>
      </c>
      <c r="Q32" s="51">
        <v>-0.00721397333700604</v>
      </c>
      <c r="R32" s="20"/>
      <c r="S32" s="36" t="s">
        <v>13</v>
      </c>
      <c r="T32" s="51">
        <v>0.05040477556592672</v>
      </c>
      <c r="U32" s="20"/>
      <c r="V32" s="36" t="s">
        <v>195</v>
      </c>
      <c r="W32" s="51">
        <v>0.045936259958072205</v>
      </c>
      <c r="X32" s="20"/>
      <c r="Y32" s="36" t="s">
        <v>46</v>
      </c>
      <c r="Z32" s="51">
        <v>-0.033284893732992815</v>
      </c>
    </row>
    <row r="33" spans="1:26" ht="15" customHeight="1">
      <c r="A33" s="36" t="s">
        <v>185</v>
      </c>
      <c r="B33" s="51">
        <v>0.04365855835490843</v>
      </c>
      <c r="C33" s="20"/>
      <c r="D33" s="36" t="s">
        <v>173</v>
      </c>
      <c r="E33" s="51">
        <v>-0.037103211047378515</v>
      </c>
      <c r="F33" s="20"/>
      <c r="G33" s="36" t="s">
        <v>32</v>
      </c>
      <c r="H33" s="51">
        <v>0.0015404352432832032</v>
      </c>
      <c r="I33" s="20"/>
      <c r="J33" s="36" t="s">
        <v>79</v>
      </c>
      <c r="K33" s="51">
        <v>0.03218906913264462</v>
      </c>
      <c r="L33" s="20"/>
      <c r="M33" s="36" t="s">
        <v>221</v>
      </c>
      <c r="N33" s="51">
        <v>-0.04132093601508862</v>
      </c>
      <c r="O33" s="20"/>
      <c r="P33" s="36" t="s">
        <v>173</v>
      </c>
      <c r="Q33" s="51">
        <v>-0.012012335614162128</v>
      </c>
      <c r="R33" s="20"/>
      <c r="S33" s="36" t="s">
        <v>72</v>
      </c>
      <c r="T33" s="51">
        <v>0.050318272518227916</v>
      </c>
      <c r="U33" s="20"/>
      <c r="V33" s="36" t="s">
        <v>52</v>
      </c>
      <c r="W33" s="51">
        <v>0.04398007685286521</v>
      </c>
      <c r="X33" s="20"/>
      <c r="Y33" s="36" t="s">
        <v>9</v>
      </c>
      <c r="Z33" s="51">
        <v>-0.03382245592388311</v>
      </c>
    </row>
    <row r="34" spans="1:26" ht="15" customHeight="1">
      <c r="A34" s="36" t="s">
        <v>39</v>
      </c>
      <c r="B34" s="51">
        <v>0.04014490789829908</v>
      </c>
      <c r="C34" s="20"/>
      <c r="D34" s="36" t="s">
        <v>167</v>
      </c>
      <c r="E34" s="51">
        <v>-0.03889676374983927</v>
      </c>
      <c r="F34" s="20"/>
      <c r="G34" s="36" t="s">
        <v>39</v>
      </c>
      <c r="H34" s="51">
        <v>0.0014928556288529692</v>
      </c>
      <c r="I34" s="20"/>
      <c r="J34" s="36" t="s">
        <v>75</v>
      </c>
      <c r="K34" s="51">
        <v>0.0310690611868182</v>
      </c>
      <c r="L34" s="20"/>
      <c r="M34" s="36" t="s">
        <v>77</v>
      </c>
      <c r="N34" s="51">
        <v>-0.041789535545720305</v>
      </c>
      <c r="O34" s="20"/>
      <c r="P34" s="36" t="s">
        <v>169</v>
      </c>
      <c r="Q34" s="51">
        <v>-0.01249041997235775</v>
      </c>
      <c r="R34" s="20"/>
      <c r="S34" s="36" t="s">
        <v>195</v>
      </c>
      <c r="T34" s="51">
        <v>0.0485498676890198</v>
      </c>
      <c r="U34" s="20"/>
      <c r="V34" s="36" t="s">
        <v>77</v>
      </c>
      <c r="W34" s="51">
        <v>0.030272733209361566</v>
      </c>
      <c r="X34" s="20"/>
      <c r="Y34" s="36" t="s">
        <v>47</v>
      </c>
      <c r="Z34" s="51">
        <v>-0.033830586688637254</v>
      </c>
    </row>
    <row r="35" spans="1:26" ht="15" customHeight="1">
      <c r="A35" s="36" t="s">
        <v>37</v>
      </c>
      <c r="B35" s="51">
        <v>0.03934678325686316</v>
      </c>
      <c r="C35" s="20"/>
      <c r="D35" s="36" t="s">
        <v>179</v>
      </c>
      <c r="E35" s="51">
        <v>-0.03939164349763249</v>
      </c>
      <c r="F35" s="20"/>
      <c r="G35" s="36" t="s">
        <v>16</v>
      </c>
      <c r="H35" s="51">
        <v>-0.0030420526430282448</v>
      </c>
      <c r="I35" s="20"/>
      <c r="J35" s="36" t="s">
        <v>180</v>
      </c>
      <c r="K35" s="51">
        <v>0.027546222585789152</v>
      </c>
      <c r="L35" s="20"/>
      <c r="M35" s="36" t="s">
        <v>168</v>
      </c>
      <c r="N35" s="51">
        <v>-0.04512486100939776</v>
      </c>
      <c r="O35" s="20"/>
      <c r="P35" s="36" t="s">
        <v>170</v>
      </c>
      <c r="Q35" s="51">
        <v>-0.020167050365961593</v>
      </c>
      <c r="R35" s="20"/>
      <c r="S35" s="36" t="s">
        <v>18</v>
      </c>
      <c r="T35" s="51">
        <v>0.046092241430769704</v>
      </c>
      <c r="U35" s="20"/>
      <c r="V35" s="36" t="s">
        <v>19</v>
      </c>
      <c r="W35" s="51">
        <v>0.028924751722339787</v>
      </c>
      <c r="X35" s="20"/>
      <c r="Y35" s="36" t="s">
        <v>33</v>
      </c>
      <c r="Z35" s="51">
        <v>-0.03564619442137629</v>
      </c>
    </row>
    <row r="36" spans="1:26" ht="15" customHeight="1">
      <c r="A36" s="36" t="s">
        <v>77</v>
      </c>
      <c r="B36" s="51">
        <v>0.02884921994897438</v>
      </c>
      <c r="C36" s="20"/>
      <c r="D36" s="36" t="s">
        <v>166</v>
      </c>
      <c r="E36" s="51">
        <v>-0.04166016096277886</v>
      </c>
      <c r="F36" s="20"/>
      <c r="G36" s="36" t="s">
        <v>184</v>
      </c>
      <c r="H36" s="51">
        <v>-0.0036282184001888394</v>
      </c>
      <c r="I36" s="20"/>
      <c r="J36" s="36" t="s">
        <v>81</v>
      </c>
      <c r="K36" s="51">
        <v>0.027169883407689402</v>
      </c>
      <c r="L36" s="20"/>
      <c r="M36" s="36" t="s">
        <v>44</v>
      </c>
      <c r="N36" s="51">
        <v>-0.04567558988583456</v>
      </c>
      <c r="O36" s="20"/>
      <c r="P36" s="36" t="s">
        <v>14</v>
      </c>
      <c r="Q36" s="51">
        <v>-0.022330194046234302</v>
      </c>
      <c r="R36" s="20"/>
      <c r="S36" s="36" t="s">
        <v>174</v>
      </c>
      <c r="T36" s="51">
        <v>0.04401148419944595</v>
      </c>
      <c r="U36" s="20"/>
      <c r="V36" s="36" t="s">
        <v>50</v>
      </c>
      <c r="W36" s="51">
        <v>0.02849060238219407</v>
      </c>
      <c r="X36" s="20"/>
      <c r="Y36" s="36" t="s">
        <v>177</v>
      </c>
      <c r="Z36" s="51">
        <v>-0.03736936859002593</v>
      </c>
    </row>
    <row r="37" spans="1:26" ht="15" customHeight="1">
      <c r="A37" s="36" t="s">
        <v>194</v>
      </c>
      <c r="B37" s="51">
        <v>0.027145957853733877</v>
      </c>
      <c r="C37" s="20"/>
      <c r="D37" s="36" t="s">
        <v>13</v>
      </c>
      <c r="E37" s="51">
        <v>-0.05371944897789016</v>
      </c>
      <c r="F37" s="20"/>
      <c r="G37" s="36" t="s">
        <v>12</v>
      </c>
      <c r="H37" s="51">
        <v>-0.004129956237754501</v>
      </c>
      <c r="I37" s="20"/>
      <c r="J37" s="36" t="s">
        <v>39</v>
      </c>
      <c r="K37" s="51">
        <v>0.02490198241210397</v>
      </c>
      <c r="L37" s="20"/>
      <c r="M37" s="36" t="s">
        <v>48</v>
      </c>
      <c r="N37" s="51">
        <v>-0.047187234808219215</v>
      </c>
      <c r="O37" s="20"/>
      <c r="P37" s="36" t="s">
        <v>72</v>
      </c>
      <c r="Q37" s="51">
        <v>-0.026599590878243515</v>
      </c>
      <c r="R37" s="20"/>
      <c r="S37" s="36" t="s">
        <v>76</v>
      </c>
      <c r="T37" s="51">
        <v>0.04394187151690782</v>
      </c>
      <c r="U37" s="20"/>
      <c r="V37" s="36" t="s">
        <v>26</v>
      </c>
      <c r="W37" s="51">
        <v>0.02837900833607017</v>
      </c>
      <c r="X37" s="20"/>
      <c r="Y37" s="36" t="s">
        <v>31</v>
      </c>
      <c r="Z37" s="51">
        <v>-0.03860732321213223</v>
      </c>
    </row>
    <row r="38" spans="1:26" ht="15" customHeight="1">
      <c r="A38" s="36" t="s">
        <v>184</v>
      </c>
      <c r="B38" s="51">
        <v>0.025484903420536855</v>
      </c>
      <c r="C38" s="20"/>
      <c r="D38" s="36" t="s">
        <v>72</v>
      </c>
      <c r="E38" s="51">
        <v>-0.056109797075099416</v>
      </c>
      <c r="F38" s="20"/>
      <c r="G38" s="36" t="s">
        <v>175</v>
      </c>
      <c r="H38" s="51">
        <v>-0.006494690606172428</v>
      </c>
      <c r="I38" s="20"/>
      <c r="J38" s="36" t="s">
        <v>178</v>
      </c>
      <c r="K38" s="51">
        <v>0.024792170342470513</v>
      </c>
      <c r="L38" s="20"/>
      <c r="M38" s="36" t="s">
        <v>18</v>
      </c>
      <c r="N38" s="51">
        <v>-0.04825361938584546</v>
      </c>
      <c r="O38" s="20"/>
      <c r="P38" s="36" t="s">
        <v>48</v>
      </c>
      <c r="Q38" s="51">
        <v>-0.026612799231555212</v>
      </c>
      <c r="R38" s="20"/>
      <c r="S38" s="36" t="s">
        <v>188</v>
      </c>
      <c r="T38" s="51">
        <v>0.02905386198186576</v>
      </c>
      <c r="U38" s="20"/>
      <c r="V38" s="36" t="s">
        <v>49</v>
      </c>
      <c r="W38" s="51">
        <v>0.026611638439840983</v>
      </c>
      <c r="X38" s="20"/>
      <c r="Y38" s="36" t="s">
        <v>15</v>
      </c>
      <c r="Z38" s="51">
        <v>-0.04057925611810731</v>
      </c>
    </row>
    <row r="39" spans="1:26" ht="15" customHeight="1">
      <c r="A39" s="36" t="s">
        <v>20</v>
      </c>
      <c r="B39" s="51">
        <v>0.01760684188237955</v>
      </c>
      <c r="C39" s="20"/>
      <c r="D39" s="36" t="s">
        <v>10</v>
      </c>
      <c r="E39" s="51">
        <v>-0.05822432606148179</v>
      </c>
      <c r="F39" s="20"/>
      <c r="G39" s="36" t="s">
        <v>189</v>
      </c>
      <c r="H39" s="51">
        <v>-0.009314475714673386</v>
      </c>
      <c r="I39" s="20"/>
      <c r="J39" s="36" t="s">
        <v>33</v>
      </c>
      <c r="K39" s="51">
        <v>0.024683057198029868</v>
      </c>
      <c r="L39" s="20"/>
      <c r="M39" s="36" t="s">
        <v>72</v>
      </c>
      <c r="N39" s="51">
        <v>-0.05213731301338159</v>
      </c>
      <c r="O39" s="20"/>
      <c r="P39" s="36" t="s">
        <v>166</v>
      </c>
      <c r="Q39" s="51">
        <v>-0.03496933483845033</v>
      </c>
      <c r="R39" s="20"/>
      <c r="S39" s="36" t="s">
        <v>35</v>
      </c>
      <c r="T39" s="51">
        <v>0.027819586019150872</v>
      </c>
      <c r="U39" s="20"/>
      <c r="V39" s="36" t="s">
        <v>81</v>
      </c>
      <c r="W39" s="51">
        <v>0.025136951703478783</v>
      </c>
      <c r="X39" s="20"/>
      <c r="Y39" s="36" t="s">
        <v>35</v>
      </c>
      <c r="Z39" s="51">
        <v>-0.04282795876962897</v>
      </c>
    </row>
    <row r="40" spans="1:26" ht="15" customHeight="1">
      <c r="A40" s="36" t="s">
        <v>47</v>
      </c>
      <c r="B40" s="51">
        <v>0.014968412552676684</v>
      </c>
      <c r="C40" s="20"/>
      <c r="D40" s="36" t="s">
        <v>7</v>
      </c>
      <c r="E40" s="51">
        <v>-0.06423683494410555</v>
      </c>
      <c r="F40" s="20"/>
      <c r="G40" s="36" t="s">
        <v>43</v>
      </c>
      <c r="H40" s="51">
        <v>-0.013860268233847391</v>
      </c>
      <c r="I40" s="20"/>
      <c r="J40" s="36" t="s">
        <v>47</v>
      </c>
      <c r="K40" s="51">
        <v>0.022790883789786935</v>
      </c>
      <c r="L40" s="20"/>
      <c r="M40" s="36" t="s">
        <v>73</v>
      </c>
      <c r="N40" s="51">
        <v>-0.056182912581825374</v>
      </c>
      <c r="O40" s="20"/>
      <c r="P40" s="36" t="s">
        <v>193</v>
      </c>
      <c r="Q40" s="51">
        <v>-0.042357414098862636</v>
      </c>
      <c r="R40" s="20"/>
      <c r="S40" s="36" t="s">
        <v>49</v>
      </c>
      <c r="T40" s="51">
        <v>0.02416743946196507</v>
      </c>
      <c r="U40" s="20"/>
      <c r="V40" s="36" t="s">
        <v>186</v>
      </c>
      <c r="W40" s="51">
        <v>0.023974832241106817</v>
      </c>
      <c r="X40" s="20"/>
      <c r="Y40" s="36" t="s">
        <v>75</v>
      </c>
      <c r="Z40" s="51">
        <v>-0.0431285989364707</v>
      </c>
    </row>
    <row r="41" spans="1:26" ht="15" customHeight="1">
      <c r="A41" s="36" t="s">
        <v>174</v>
      </c>
      <c r="B41" s="51">
        <v>0.013950693383498802</v>
      </c>
      <c r="C41" s="20"/>
      <c r="D41" s="36" t="s">
        <v>80</v>
      </c>
      <c r="E41" s="51">
        <v>-0.07171154122619845</v>
      </c>
      <c r="F41" s="20"/>
      <c r="G41" s="36" t="s">
        <v>165</v>
      </c>
      <c r="H41" s="51">
        <v>-0.014417685744602114</v>
      </c>
      <c r="I41" s="20"/>
      <c r="J41" s="36" t="s">
        <v>43</v>
      </c>
      <c r="K41" s="51">
        <v>0.02186046392341893</v>
      </c>
      <c r="L41" s="20"/>
      <c r="M41" s="36" t="s">
        <v>52</v>
      </c>
      <c r="N41" s="51">
        <v>-0.06234005637308688</v>
      </c>
      <c r="O41" s="20"/>
      <c r="P41" s="36" t="s">
        <v>187</v>
      </c>
      <c r="Q41" s="51">
        <v>-0.04972206764609802</v>
      </c>
      <c r="R41" s="20"/>
      <c r="S41" s="36" t="s">
        <v>48</v>
      </c>
      <c r="T41" s="51">
        <v>0.019230574370025445</v>
      </c>
      <c r="U41" s="20"/>
      <c r="V41" s="36" t="s">
        <v>42</v>
      </c>
      <c r="W41" s="51">
        <v>0.022526361413177716</v>
      </c>
      <c r="X41" s="20"/>
      <c r="Y41" s="36" t="s">
        <v>48</v>
      </c>
      <c r="Z41" s="51">
        <v>-0.04724513254775331</v>
      </c>
    </row>
    <row r="42" spans="1:26" ht="15" customHeight="1">
      <c r="A42" s="36" t="s">
        <v>72</v>
      </c>
      <c r="B42" s="51">
        <v>0.004435379269403631</v>
      </c>
      <c r="C42" s="20"/>
      <c r="D42" s="36" t="s">
        <v>43</v>
      </c>
      <c r="E42" s="51">
        <v>-0.07604597568999405</v>
      </c>
      <c r="F42" s="20"/>
      <c r="G42" s="36" t="s">
        <v>186</v>
      </c>
      <c r="H42" s="51">
        <v>-0.020132997119021008</v>
      </c>
      <c r="I42" s="20"/>
      <c r="J42" s="36" t="s">
        <v>183</v>
      </c>
      <c r="K42" s="51">
        <v>0.020363591123856422</v>
      </c>
      <c r="L42" s="20"/>
      <c r="M42" s="36" t="s">
        <v>49</v>
      </c>
      <c r="N42" s="51">
        <v>-0.06254831410820996</v>
      </c>
      <c r="O42" s="20"/>
      <c r="P42" s="36" t="s">
        <v>179</v>
      </c>
      <c r="Q42" s="51">
        <v>-0.05302558519890771</v>
      </c>
      <c r="R42" s="20"/>
      <c r="S42" s="36" t="s">
        <v>17</v>
      </c>
      <c r="T42" s="51">
        <v>0.015564654093032752</v>
      </c>
      <c r="U42" s="20"/>
      <c r="V42" s="36" t="s">
        <v>79</v>
      </c>
      <c r="W42" s="51">
        <v>0.0203802883010761</v>
      </c>
      <c r="X42" s="20"/>
      <c r="Y42" s="36" t="s">
        <v>194</v>
      </c>
      <c r="Z42" s="51">
        <v>-0.049045933013213694</v>
      </c>
    </row>
    <row r="43" spans="1:26" ht="15" customHeight="1">
      <c r="A43" s="36" t="s">
        <v>17</v>
      </c>
      <c r="B43" s="51">
        <v>0.00422148072265756</v>
      </c>
      <c r="C43" s="20"/>
      <c r="D43" s="36" t="s">
        <v>195</v>
      </c>
      <c r="E43" s="51">
        <v>-0.07715522647073361</v>
      </c>
      <c r="F43" s="20"/>
      <c r="G43" s="36" t="s">
        <v>180</v>
      </c>
      <c r="H43" s="51">
        <v>-0.02050485233370413</v>
      </c>
      <c r="I43" s="20"/>
      <c r="J43" s="36" t="s">
        <v>35</v>
      </c>
      <c r="K43" s="51">
        <v>0.020301493505465434</v>
      </c>
      <c r="L43" s="20"/>
      <c r="M43" s="36" t="s">
        <v>170</v>
      </c>
      <c r="N43" s="51">
        <v>-0.06474179218432771</v>
      </c>
      <c r="O43" s="20"/>
      <c r="P43" s="36" t="s">
        <v>35</v>
      </c>
      <c r="Q43" s="51">
        <v>-0.05736717137266273</v>
      </c>
      <c r="R43" s="20"/>
      <c r="S43" s="36" t="s">
        <v>166</v>
      </c>
      <c r="T43" s="51">
        <v>0.014780469927442084</v>
      </c>
      <c r="U43" s="20"/>
      <c r="V43" s="36" t="s">
        <v>44</v>
      </c>
      <c r="W43" s="51">
        <v>0.01637273467836936</v>
      </c>
      <c r="X43" s="20"/>
      <c r="Y43" s="36" t="s">
        <v>82</v>
      </c>
      <c r="Z43" s="51">
        <v>-0.04935133809420478</v>
      </c>
    </row>
    <row r="44" spans="1:26" ht="15" customHeight="1">
      <c r="A44" s="36" t="s">
        <v>73</v>
      </c>
      <c r="B44" s="51">
        <v>0.0038489012175713906</v>
      </c>
      <c r="C44" s="20"/>
      <c r="D44" s="36" t="s">
        <v>82</v>
      </c>
      <c r="E44" s="51">
        <v>-0.07791815625020926</v>
      </c>
      <c r="F44" s="20"/>
      <c r="G44" s="36" t="s">
        <v>17</v>
      </c>
      <c r="H44" s="51">
        <v>-0.020686020354595082</v>
      </c>
      <c r="I44" s="20"/>
      <c r="J44" s="36" t="s">
        <v>52</v>
      </c>
      <c r="K44" s="51">
        <v>0.01806180879251079</v>
      </c>
      <c r="L44" s="20"/>
      <c r="M44" s="36" t="s">
        <v>43</v>
      </c>
      <c r="N44" s="51">
        <v>-0.06573827987564643</v>
      </c>
      <c r="O44" s="20"/>
      <c r="P44" s="36" t="s">
        <v>184</v>
      </c>
      <c r="Q44" s="51">
        <v>-0.05789330727544099</v>
      </c>
      <c r="R44" s="20"/>
      <c r="S44" s="36" t="s">
        <v>14</v>
      </c>
      <c r="T44" s="51">
        <v>0.012908861765679598</v>
      </c>
      <c r="U44" s="20"/>
      <c r="V44" s="36" t="s">
        <v>189</v>
      </c>
      <c r="W44" s="51">
        <v>0.010169218037397664</v>
      </c>
      <c r="X44" s="20"/>
      <c r="Y44" s="36" t="s">
        <v>184</v>
      </c>
      <c r="Z44" s="51">
        <v>-0.05611388503331349</v>
      </c>
    </row>
    <row r="45" spans="1:26" ht="15" customHeight="1">
      <c r="A45" s="36" t="s">
        <v>172</v>
      </c>
      <c r="B45" s="51">
        <v>0.0037987035318641773</v>
      </c>
      <c r="C45" s="20"/>
      <c r="D45" s="36" t="s">
        <v>16</v>
      </c>
      <c r="E45" s="51">
        <v>-0.08547204153215754</v>
      </c>
      <c r="F45" s="20"/>
      <c r="G45" s="36" t="s">
        <v>194</v>
      </c>
      <c r="H45" s="51">
        <v>-0.028046002595533425</v>
      </c>
      <c r="I45" s="20"/>
      <c r="J45" s="36" t="s">
        <v>19</v>
      </c>
      <c r="K45" s="51">
        <v>0.014872407851543755</v>
      </c>
      <c r="L45" s="20"/>
      <c r="M45" s="36" t="s">
        <v>42</v>
      </c>
      <c r="N45" s="51">
        <v>-0.06906824610077196</v>
      </c>
      <c r="O45" s="20"/>
      <c r="P45" s="36" t="s">
        <v>26</v>
      </c>
      <c r="Q45" s="51">
        <v>-0.061281888332006734</v>
      </c>
      <c r="R45" s="20"/>
      <c r="S45" s="36" t="s">
        <v>10</v>
      </c>
      <c r="T45" s="51">
        <v>0.012825881715511182</v>
      </c>
      <c r="U45" s="20"/>
      <c r="V45" s="36" t="s">
        <v>167</v>
      </c>
      <c r="W45" s="51">
        <v>0.009575811288133146</v>
      </c>
      <c r="X45" s="20"/>
      <c r="Y45" s="36" t="s">
        <v>182</v>
      </c>
      <c r="Z45" s="51">
        <v>-0.05889990595711814</v>
      </c>
    </row>
    <row r="46" spans="1:26" ht="15" customHeight="1">
      <c r="A46" s="36" t="s">
        <v>12</v>
      </c>
      <c r="B46" s="51">
        <v>0.0034748839342556804</v>
      </c>
      <c r="C46" s="20"/>
      <c r="D46" s="36" t="s">
        <v>177</v>
      </c>
      <c r="E46" s="51">
        <v>-0.08585113337517622</v>
      </c>
      <c r="F46" s="20"/>
      <c r="G46" s="36" t="s">
        <v>173</v>
      </c>
      <c r="H46" s="51">
        <v>-0.030892489047126707</v>
      </c>
      <c r="I46" s="20"/>
      <c r="J46" s="36" t="s">
        <v>25</v>
      </c>
      <c r="K46" s="51">
        <v>0.007918675342621053</v>
      </c>
      <c r="L46" s="20"/>
      <c r="M46" s="36" t="s">
        <v>186</v>
      </c>
      <c r="N46" s="51">
        <v>-0.0727027407299652</v>
      </c>
      <c r="O46" s="20"/>
      <c r="P46" s="36" t="s">
        <v>15</v>
      </c>
      <c r="Q46" s="51">
        <v>-0.0622973565110036</v>
      </c>
      <c r="R46" s="20"/>
      <c r="S46" s="36" t="s">
        <v>39</v>
      </c>
      <c r="T46" s="51">
        <v>0.011287932759719548</v>
      </c>
      <c r="U46" s="20"/>
      <c r="V46" s="36" t="s">
        <v>177</v>
      </c>
      <c r="W46" s="51">
        <v>0.002953396315445642</v>
      </c>
      <c r="X46" s="20"/>
      <c r="Y46" s="36" t="s">
        <v>17</v>
      </c>
      <c r="Z46" s="51">
        <v>-0.060692912688392275</v>
      </c>
    </row>
    <row r="47" spans="1:26" ht="15" customHeight="1">
      <c r="A47" s="36" t="s">
        <v>76</v>
      </c>
      <c r="B47" s="51">
        <v>-0.003420961259380612</v>
      </c>
      <c r="C47" s="20"/>
      <c r="D47" s="36" t="s">
        <v>35</v>
      </c>
      <c r="E47" s="51">
        <v>-0.09235598017632363</v>
      </c>
      <c r="F47" s="20"/>
      <c r="G47" s="36" t="s">
        <v>168</v>
      </c>
      <c r="H47" s="51">
        <v>-0.03159895521214844</v>
      </c>
      <c r="I47" s="20"/>
      <c r="J47" s="36" t="s">
        <v>11</v>
      </c>
      <c r="K47" s="51">
        <v>0.006193687695326855</v>
      </c>
      <c r="L47" s="20"/>
      <c r="M47" s="36" t="s">
        <v>10</v>
      </c>
      <c r="N47" s="51">
        <v>-0.0729303880501374</v>
      </c>
      <c r="O47" s="20"/>
      <c r="P47" s="36" t="s">
        <v>78</v>
      </c>
      <c r="Q47" s="51">
        <v>-0.06277717676977011</v>
      </c>
      <c r="R47" s="20"/>
      <c r="S47" s="36" t="s">
        <v>168</v>
      </c>
      <c r="T47" s="51">
        <v>0.01082423526840458</v>
      </c>
      <c r="U47" s="20"/>
      <c r="V47" s="36" t="s">
        <v>35</v>
      </c>
      <c r="W47" s="51">
        <v>0.0009301205032065146</v>
      </c>
      <c r="X47" s="20"/>
      <c r="Y47" s="36" t="s">
        <v>78</v>
      </c>
      <c r="Z47" s="51">
        <v>-0.06498655896514893</v>
      </c>
    </row>
    <row r="48" spans="1:26" ht="15" customHeight="1">
      <c r="A48" s="36" t="s">
        <v>52</v>
      </c>
      <c r="B48" s="51">
        <v>-0.004102852141817346</v>
      </c>
      <c r="C48" s="20"/>
      <c r="D48" s="36" t="s">
        <v>172</v>
      </c>
      <c r="E48" s="51">
        <v>-0.09731530012327819</v>
      </c>
      <c r="F48" s="20"/>
      <c r="G48" s="36" t="s">
        <v>52</v>
      </c>
      <c r="H48" s="51">
        <v>-0.03385209677918153</v>
      </c>
      <c r="I48" s="20"/>
      <c r="J48" s="36" t="s">
        <v>179</v>
      </c>
      <c r="K48" s="51">
        <v>0.004330991920130242</v>
      </c>
      <c r="L48" s="20"/>
      <c r="M48" s="36" t="s">
        <v>12</v>
      </c>
      <c r="N48" s="51">
        <v>-0.07300188443695084</v>
      </c>
      <c r="O48" s="20"/>
      <c r="P48" s="36" t="s">
        <v>44</v>
      </c>
      <c r="Q48" s="51">
        <v>-0.0640863756103485</v>
      </c>
      <c r="R48" s="20"/>
      <c r="S48" s="36" t="s">
        <v>77</v>
      </c>
      <c r="T48" s="51">
        <v>0.008509078079861454</v>
      </c>
      <c r="U48" s="20"/>
      <c r="V48" s="36" t="s">
        <v>37</v>
      </c>
      <c r="W48" s="51">
        <v>-0.0012285344706600724</v>
      </c>
      <c r="X48" s="20"/>
      <c r="Y48" s="36" t="s">
        <v>168</v>
      </c>
      <c r="Z48" s="51">
        <v>-0.06704258529016971</v>
      </c>
    </row>
    <row r="49" spans="1:26" ht="15" customHeight="1">
      <c r="A49" s="36" t="s">
        <v>3</v>
      </c>
      <c r="B49" s="51">
        <v>-0.004130224071269194</v>
      </c>
      <c r="C49" s="20"/>
      <c r="D49" s="36" t="s">
        <v>48</v>
      </c>
      <c r="E49" s="51">
        <v>-0.10262061058590977</v>
      </c>
      <c r="F49" s="20"/>
      <c r="G49" s="36" t="s">
        <v>178</v>
      </c>
      <c r="H49" s="51">
        <v>-0.03882051449840348</v>
      </c>
      <c r="I49" s="20"/>
      <c r="J49" s="36" t="s">
        <v>194</v>
      </c>
      <c r="K49" s="51">
        <v>0.002104988508629587</v>
      </c>
      <c r="L49" s="20"/>
      <c r="M49" s="36" t="s">
        <v>82</v>
      </c>
      <c r="N49" s="51">
        <v>-0.07315805932458735</v>
      </c>
      <c r="O49" s="20"/>
      <c r="P49" s="36" t="s">
        <v>76</v>
      </c>
      <c r="Q49" s="51">
        <v>-0.06416519046441632</v>
      </c>
      <c r="R49" s="20"/>
      <c r="S49" s="36" t="s">
        <v>193</v>
      </c>
      <c r="T49" s="51">
        <v>0.008350974756952722</v>
      </c>
      <c r="U49" s="20"/>
      <c r="V49" s="36" t="s">
        <v>184</v>
      </c>
      <c r="W49" s="51">
        <v>-0.0032187830107497316</v>
      </c>
      <c r="X49" s="20"/>
      <c r="Y49" s="36" t="s">
        <v>13</v>
      </c>
      <c r="Z49" s="51">
        <v>-0.07163410149991178</v>
      </c>
    </row>
    <row r="50" spans="1:26" ht="15" customHeight="1">
      <c r="A50" s="36" t="s">
        <v>9</v>
      </c>
      <c r="B50" s="51">
        <v>-0.013009088735087333</v>
      </c>
      <c r="C50" s="20"/>
      <c r="D50" s="36" t="s">
        <v>29</v>
      </c>
      <c r="E50" s="51">
        <v>-0.10384877790226195</v>
      </c>
      <c r="F50" s="20"/>
      <c r="G50" s="36" t="s">
        <v>182</v>
      </c>
      <c r="H50" s="51">
        <v>-0.04110453279612012</v>
      </c>
      <c r="I50" s="20"/>
      <c r="J50" s="36" t="s">
        <v>10</v>
      </c>
      <c r="K50" s="51">
        <v>-0.0003064651995144985</v>
      </c>
      <c r="L50" s="20"/>
      <c r="M50" s="36" t="s">
        <v>11</v>
      </c>
      <c r="N50" s="51">
        <v>-0.0801595716599654</v>
      </c>
      <c r="O50" s="20"/>
      <c r="P50" s="36" t="s">
        <v>180</v>
      </c>
      <c r="Q50" s="51">
        <v>-0.06648485590234209</v>
      </c>
      <c r="R50" s="20"/>
      <c r="S50" s="36" t="s">
        <v>44</v>
      </c>
      <c r="T50" s="51">
        <v>0.00661641940445326</v>
      </c>
      <c r="U50" s="20"/>
      <c r="V50" s="36" t="s">
        <v>47</v>
      </c>
      <c r="W50" s="51">
        <v>-0.003231763197720155</v>
      </c>
      <c r="X50" s="20"/>
      <c r="Y50" s="36" t="s">
        <v>25</v>
      </c>
      <c r="Z50" s="51">
        <v>-0.07279019448628476</v>
      </c>
    </row>
    <row r="51" spans="1:26" ht="15" customHeight="1">
      <c r="A51" s="36" t="s">
        <v>11</v>
      </c>
      <c r="B51" s="51">
        <v>-0.016999668871659997</v>
      </c>
      <c r="C51" s="20"/>
      <c r="D51" s="36" t="s">
        <v>73</v>
      </c>
      <c r="E51" s="51">
        <v>-0.10689705207427862</v>
      </c>
      <c r="F51" s="20"/>
      <c r="G51" s="36" t="s">
        <v>14</v>
      </c>
      <c r="H51" s="51">
        <v>-0.04841139225273594</v>
      </c>
      <c r="I51" s="20"/>
      <c r="J51" s="36" t="s">
        <v>73</v>
      </c>
      <c r="K51" s="51">
        <v>-0.0030537002584458744</v>
      </c>
      <c r="L51" s="20"/>
      <c r="M51" s="36" t="s">
        <v>33</v>
      </c>
      <c r="N51" s="51">
        <v>-0.0836385912737292</v>
      </c>
      <c r="O51" s="20"/>
      <c r="P51" s="36" t="s">
        <v>42</v>
      </c>
      <c r="Q51" s="51">
        <v>-0.06773775720291476</v>
      </c>
      <c r="R51" s="20"/>
      <c r="S51" s="36" t="s">
        <v>167</v>
      </c>
      <c r="T51" s="51">
        <v>0.0018040356600833116</v>
      </c>
      <c r="U51" s="20"/>
      <c r="V51" s="36" t="s">
        <v>14</v>
      </c>
      <c r="W51" s="51">
        <v>-0.008913014286851212</v>
      </c>
      <c r="X51" s="20"/>
      <c r="Y51" s="36" t="s">
        <v>77</v>
      </c>
      <c r="Z51" s="51">
        <v>-0.07814510306276956</v>
      </c>
    </row>
    <row r="52" spans="1:26" ht="15" customHeight="1">
      <c r="A52" s="36" t="s">
        <v>33</v>
      </c>
      <c r="B52" s="51">
        <v>-0.01751913921647029</v>
      </c>
      <c r="C52" s="20"/>
      <c r="D52" s="36" t="s">
        <v>34</v>
      </c>
      <c r="E52" s="51">
        <v>-0.10713853859863762</v>
      </c>
      <c r="F52" s="20"/>
      <c r="G52" s="36" t="s">
        <v>181</v>
      </c>
      <c r="H52" s="51">
        <v>-0.050365081770429705</v>
      </c>
      <c r="I52" s="20"/>
      <c r="J52" s="36" t="s">
        <v>16</v>
      </c>
      <c r="K52" s="51">
        <v>-0.003999755135577859</v>
      </c>
      <c r="L52" s="20"/>
      <c r="M52" s="36" t="s">
        <v>177</v>
      </c>
      <c r="N52" s="51">
        <v>-0.08616405030887062</v>
      </c>
      <c r="O52" s="20"/>
      <c r="P52" s="36" t="s">
        <v>25</v>
      </c>
      <c r="Q52" s="51">
        <v>-0.07029223625551388</v>
      </c>
      <c r="R52" s="20"/>
      <c r="S52" s="36" t="s">
        <v>185</v>
      </c>
      <c r="T52" s="51">
        <v>0.0014585854651866866</v>
      </c>
      <c r="U52" s="20"/>
      <c r="V52" s="36" t="s">
        <v>25</v>
      </c>
      <c r="W52" s="51">
        <v>-0.010734441995522695</v>
      </c>
      <c r="X52" s="20"/>
      <c r="Y52" s="36" t="s">
        <v>11</v>
      </c>
      <c r="Z52" s="51">
        <v>-0.07973443185695817</v>
      </c>
    </row>
    <row r="53" spans="1:26" ht="15" customHeight="1">
      <c r="A53" s="36" t="s">
        <v>49</v>
      </c>
      <c r="B53" s="51">
        <v>-0.017569000611400216</v>
      </c>
      <c r="C53" s="20"/>
      <c r="D53" s="36" t="s">
        <v>75</v>
      </c>
      <c r="E53" s="51">
        <v>-0.10767667715468382</v>
      </c>
      <c r="F53" s="20"/>
      <c r="G53" s="36" t="s">
        <v>11</v>
      </c>
      <c r="H53" s="51">
        <v>-0.05062012502690432</v>
      </c>
      <c r="I53" s="20"/>
      <c r="J53" s="36" t="s">
        <v>186</v>
      </c>
      <c r="K53" s="51">
        <v>-0.00405939956885351</v>
      </c>
      <c r="L53" s="20"/>
      <c r="M53" s="36" t="s">
        <v>17</v>
      </c>
      <c r="N53" s="51">
        <v>-0.08632151171262643</v>
      </c>
      <c r="O53" s="20"/>
      <c r="P53" s="36" t="s">
        <v>221</v>
      </c>
      <c r="Q53" s="51">
        <v>-0.0710567352480093</v>
      </c>
      <c r="R53" s="20"/>
      <c r="S53" s="36" t="s">
        <v>3</v>
      </c>
      <c r="T53" s="51">
        <v>-0.00011656085212955277</v>
      </c>
      <c r="U53" s="20"/>
      <c r="V53" s="36" t="s">
        <v>193</v>
      </c>
      <c r="W53" s="51">
        <v>-0.01228998976824955</v>
      </c>
      <c r="X53" s="20"/>
      <c r="Y53" s="36" t="s">
        <v>193</v>
      </c>
      <c r="Z53" s="51">
        <v>-0.08010404821506756</v>
      </c>
    </row>
    <row r="54" spans="1:26" ht="15" customHeight="1">
      <c r="A54" s="36" t="s">
        <v>171</v>
      </c>
      <c r="B54" s="51">
        <v>-0.018662915273484217</v>
      </c>
      <c r="C54" s="20"/>
      <c r="D54" s="36" t="s">
        <v>170</v>
      </c>
      <c r="E54" s="51">
        <v>-0.10868248126624232</v>
      </c>
      <c r="F54" s="20"/>
      <c r="G54" s="36" t="s">
        <v>221</v>
      </c>
      <c r="H54" s="51">
        <v>-0.05582394345093253</v>
      </c>
      <c r="I54" s="20"/>
      <c r="J54" s="36" t="s">
        <v>221</v>
      </c>
      <c r="K54" s="51">
        <v>-0.01469345372791975</v>
      </c>
      <c r="L54" s="20"/>
      <c r="M54" s="36" t="s">
        <v>179</v>
      </c>
      <c r="N54" s="51">
        <v>-0.08866599242616464</v>
      </c>
      <c r="O54" s="20"/>
      <c r="P54" s="36" t="s">
        <v>37</v>
      </c>
      <c r="Q54" s="51">
        <v>-0.07246358697833237</v>
      </c>
      <c r="R54" s="20"/>
      <c r="S54" s="36" t="s">
        <v>172</v>
      </c>
      <c r="T54" s="51">
        <v>-0.007045265625814096</v>
      </c>
      <c r="U54" s="20"/>
      <c r="V54" s="36" t="s">
        <v>168</v>
      </c>
      <c r="W54" s="51">
        <v>-0.013448686787170079</v>
      </c>
      <c r="X54" s="20"/>
      <c r="Y54" s="36" t="s">
        <v>186</v>
      </c>
      <c r="Z54" s="51">
        <v>-0.08677951483357293</v>
      </c>
    </row>
    <row r="55" spans="1:26" ht="15" customHeight="1">
      <c r="A55" s="36" t="s">
        <v>170</v>
      </c>
      <c r="B55" s="51">
        <v>-0.020587265380140975</v>
      </c>
      <c r="C55" s="20"/>
      <c r="D55" s="36" t="s">
        <v>3</v>
      </c>
      <c r="E55" s="51">
        <v>-0.10986267564784945</v>
      </c>
      <c r="F55" s="20"/>
      <c r="G55" s="36" t="s">
        <v>188</v>
      </c>
      <c r="H55" s="51">
        <v>-0.05747425059306904</v>
      </c>
      <c r="I55" s="20"/>
      <c r="J55" s="36" t="s">
        <v>29</v>
      </c>
      <c r="K55" s="51">
        <v>-0.015551103122807938</v>
      </c>
      <c r="L55" s="20"/>
      <c r="M55" s="36" t="s">
        <v>31</v>
      </c>
      <c r="N55" s="51">
        <v>-0.08867293797048696</v>
      </c>
      <c r="O55" s="20"/>
      <c r="P55" s="36" t="s">
        <v>181</v>
      </c>
      <c r="Q55" s="51">
        <v>-0.08107789526182303</v>
      </c>
      <c r="R55" s="20"/>
      <c r="S55" s="36" t="s">
        <v>43</v>
      </c>
      <c r="T55" s="51">
        <v>-0.007920791167286974</v>
      </c>
      <c r="U55" s="20"/>
      <c r="V55" s="36" t="s">
        <v>194</v>
      </c>
      <c r="W55" s="51">
        <v>-0.01599973518963351</v>
      </c>
      <c r="X55" s="20"/>
      <c r="Y55" s="36" t="s">
        <v>43</v>
      </c>
      <c r="Z55" s="51">
        <v>-0.08808921698030114</v>
      </c>
    </row>
    <row r="56" spans="1:26" ht="15" customHeight="1">
      <c r="A56" s="36" t="s">
        <v>189</v>
      </c>
      <c r="B56" s="51">
        <v>-0.022084452774839638</v>
      </c>
      <c r="C56" s="20"/>
      <c r="D56" s="36" t="s">
        <v>49</v>
      </c>
      <c r="E56" s="51">
        <v>-0.11059610965944183</v>
      </c>
      <c r="F56" s="20"/>
      <c r="G56" s="36" t="s">
        <v>10</v>
      </c>
      <c r="H56" s="51">
        <v>-0.06099143493649325</v>
      </c>
      <c r="I56" s="20"/>
      <c r="J56" s="36" t="s">
        <v>166</v>
      </c>
      <c r="K56" s="51">
        <v>-0.019614134085596025</v>
      </c>
      <c r="L56" s="20"/>
      <c r="M56" s="36" t="s">
        <v>3</v>
      </c>
      <c r="N56" s="51">
        <v>-0.09307657478397946</v>
      </c>
      <c r="O56" s="20"/>
      <c r="P56" s="36" t="s">
        <v>9</v>
      </c>
      <c r="Q56" s="51">
        <v>-0.08142105538539142</v>
      </c>
      <c r="R56" s="20"/>
      <c r="S56" s="36" t="s">
        <v>75</v>
      </c>
      <c r="T56" s="51">
        <v>-0.014337437889286007</v>
      </c>
      <c r="U56" s="20"/>
      <c r="V56" s="36" t="s">
        <v>185</v>
      </c>
      <c r="W56" s="51">
        <v>-0.017743367811504242</v>
      </c>
      <c r="X56" s="20"/>
      <c r="Y56" s="36" t="s">
        <v>10</v>
      </c>
      <c r="Z56" s="51">
        <v>-0.08916356450514107</v>
      </c>
    </row>
    <row r="57" spans="1:26" ht="15" customHeight="1">
      <c r="A57" s="36" t="s">
        <v>25</v>
      </c>
      <c r="B57" s="51">
        <v>-0.026591732098660583</v>
      </c>
      <c r="C57" s="20"/>
      <c r="D57" s="36" t="s">
        <v>44</v>
      </c>
      <c r="E57" s="51">
        <v>-0.12069828444083551</v>
      </c>
      <c r="F57" s="20"/>
      <c r="G57" s="36" t="s">
        <v>177</v>
      </c>
      <c r="H57" s="51">
        <v>-0.06265649672368999</v>
      </c>
      <c r="I57" s="20"/>
      <c r="J57" s="36" t="s">
        <v>14</v>
      </c>
      <c r="K57" s="51">
        <v>-0.022231839879381217</v>
      </c>
      <c r="L57" s="20"/>
      <c r="M57" s="36" t="s">
        <v>194</v>
      </c>
      <c r="N57" s="51">
        <v>-0.09326393614230012</v>
      </c>
      <c r="O57" s="20"/>
      <c r="P57" s="36" t="s">
        <v>182</v>
      </c>
      <c r="Q57" s="51">
        <v>-0.0814548582733887</v>
      </c>
      <c r="R57" s="20"/>
      <c r="S57" s="36" t="s">
        <v>186</v>
      </c>
      <c r="T57" s="51">
        <v>-0.01462923546885663</v>
      </c>
      <c r="U57" s="20"/>
      <c r="V57" s="36" t="s">
        <v>31</v>
      </c>
      <c r="W57" s="51">
        <v>-0.019386284458610126</v>
      </c>
      <c r="X57" s="20"/>
      <c r="Y57" s="36" t="s">
        <v>76</v>
      </c>
      <c r="Z57" s="51">
        <v>-0.09093993843015635</v>
      </c>
    </row>
    <row r="58" spans="1:26" ht="15" customHeight="1">
      <c r="A58" s="36" t="s">
        <v>79</v>
      </c>
      <c r="B58" s="51">
        <v>-0.02824153664788563</v>
      </c>
      <c r="C58" s="20"/>
      <c r="D58" s="36" t="s">
        <v>33</v>
      </c>
      <c r="E58" s="51">
        <v>-0.12181444810818501</v>
      </c>
      <c r="F58" s="20"/>
      <c r="G58" s="36" t="s">
        <v>48</v>
      </c>
      <c r="H58" s="51">
        <v>-0.06331467851926925</v>
      </c>
      <c r="I58" s="20"/>
      <c r="J58" s="36" t="s">
        <v>184</v>
      </c>
      <c r="K58" s="51">
        <v>-0.02341235539547527</v>
      </c>
      <c r="L58" s="20"/>
      <c r="M58" s="33" t="s">
        <v>164</v>
      </c>
      <c r="N58" s="51">
        <v>-0.09844234025646754</v>
      </c>
      <c r="O58" s="20"/>
      <c r="P58" s="36" t="s">
        <v>31</v>
      </c>
      <c r="Q58" s="51">
        <v>-0.08418379463813655</v>
      </c>
      <c r="R58" s="20"/>
      <c r="S58" s="36" t="s">
        <v>184</v>
      </c>
      <c r="T58" s="51">
        <v>-0.01593558550274757</v>
      </c>
      <c r="U58" s="20"/>
      <c r="V58" s="36" t="s">
        <v>4</v>
      </c>
      <c r="W58" s="51">
        <v>-0.02213078296901105</v>
      </c>
      <c r="X58" s="20"/>
      <c r="Y58" s="36" t="s">
        <v>167</v>
      </c>
      <c r="Z58" s="51">
        <v>-0.09185192979578127</v>
      </c>
    </row>
    <row r="59" spans="1:26" ht="15" customHeight="1">
      <c r="A59" s="36" t="s">
        <v>50</v>
      </c>
      <c r="B59" s="51">
        <v>-0.029606344569429583</v>
      </c>
      <c r="C59" s="20"/>
      <c r="D59" s="36" t="s">
        <v>181</v>
      </c>
      <c r="E59" s="51">
        <v>-0.12566592215382333</v>
      </c>
      <c r="F59" s="20"/>
      <c r="G59" s="36" t="s">
        <v>35</v>
      </c>
      <c r="H59" s="51">
        <v>-0.06660923678394809</v>
      </c>
      <c r="I59" s="20"/>
      <c r="J59" s="36" t="s">
        <v>12</v>
      </c>
      <c r="K59" s="51">
        <v>-0.02364981544627371</v>
      </c>
      <c r="L59" s="20"/>
      <c r="M59" s="36" t="s">
        <v>165</v>
      </c>
      <c r="N59" s="51">
        <v>-0.09845190229658823</v>
      </c>
      <c r="O59" s="20"/>
      <c r="P59" s="36" t="s">
        <v>17</v>
      </c>
      <c r="Q59" s="51">
        <v>-0.08915660103359088</v>
      </c>
      <c r="R59" s="20"/>
      <c r="S59" s="36" t="s">
        <v>165</v>
      </c>
      <c r="T59" s="51">
        <v>-0.01960064303243297</v>
      </c>
      <c r="U59" s="20"/>
      <c r="V59" s="36" t="s">
        <v>17</v>
      </c>
      <c r="W59" s="51">
        <v>-0.024675949269213418</v>
      </c>
      <c r="X59" s="20"/>
      <c r="Y59" s="36" t="s">
        <v>183</v>
      </c>
      <c r="Z59" s="51">
        <v>-0.0957537602148899</v>
      </c>
    </row>
    <row r="60" spans="1:26" ht="15" customHeight="1">
      <c r="A60" s="36" t="s">
        <v>166</v>
      </c>
      <c r="B60" s="51">
        <v>-0.03063405853522659</v>
      </c>
      <c r="C60" s="20"/>
      <c r="D60" s="36" t="s">
        <v>37</v>
      </c>
      <c r="E60" s="51">
        <v>-0.13117981448050153</v>
      </c>
      <c r="F60" s="20"/>
      <c r="G60" s="36" t="s">
        <v>176</v>
      </c>
      <c r="H60" s="51">
        <v>-0.068253324127886</v>
      </c>
      <c r="I60" s="20"/>
      <c r="J60" s="36" t="s">
        <v>72</v>
      </c>
      <c r="K60" s="51">
        <v>-0.024246150107817523</v>
      </c>
      <c r="L60" s="20"/>
      <c r="M60" s="36" t="s">
        <v>35</v>
      </c>
      <c r="N60" s="51">
        <v>-0.09936314731569462</v>
      </c>
      <c r="O60" s="20"/>
      <c r="P60" s="36" t="s">
        <v>3</v>
      </c>
      <c r="Q60" s="51">
        <v>-0.09285290772569364</v>
      </c>
      <c r="R60" s="20"/>
      <c r="S60" s="33" t="s">
        <v>164</v>
      </c>
      <c r="T60" s="51">
        <v>-0.020488779059142696</v>
      </c>
      <c r="U60" s="20"/>
      <c r="V60" s="36" t="s">
        <v>9</v>
      </c>
      <c r="W60" s="51">
        <v>-0.026434492563540163</v>
      </c>
      <c r="X60" s="20"/>
      <c r="Y60" s="36" t="s">
        <v>195</v>
      </c>
      <c r="Z60" s="51">
        <v>-0.09990563090314808</v>
      </c>
    </row>
    <row r="61" spans="1:26" ht="15" customHeight="1">
      <c r="A61" s="36" t="s">
        <v>34</v>
      </c>
      <c r="B61" s="51">
        <v>-0.03440346542495812</v>
      </c>
      <c r="C61" s="20"/>
      <c r="D61" s="36" t="s">
        <v>32</v>
      </c>
      <c r="E61" s="51">
        <v>-0.13132366278925564</v>
      </c>
      <c r="F61" s="20"/>
      <c r="G61" s="36" t="s">
        <v>179</v>
      </c>
      <c r="H61" s="51">
        <v>-0.06859082711316292</v>
      </c>
      <c r="I61" s="20"/>
      <c r="J61" s="36" t="s">
        <v>17</v>
      </c>
      <c r="K61" s="51">
        <v>-0.028663617683195607</v>
      </c>
      <c r="L61" s="20"/>
      <c r="M61" s="36" t="s">
        <v>180</v>
      </c>
      <c r="N61" s="51">
        <v>-0.10532200393072981</v>
      </c>
      <c r="O61" s="20"/>
      <c r="P61" s="36" t="s">
        <v>177</v>
      </c>
      <c r="Q61" s="51">
        <v>-0.10207126208215556</v>
      </c>
      <c r="R61" s="20"/>
      <c r="S61" s="36" t="s">
        <v>29</v>
      </c>
      <c r="T61" s="51">
        <v>-0.02100525341471038</v>
      </c>
      <c r="U61" s="20"/>
      <c r="V61" s="36" t="s">
        <v>172</v>
      </c>
      <c r="W61" s="51">
        <v>-0.04107539140283806</v>
      </c>
      <c r="X61" s="20"/>
      <c r="Y61" s="36" t="s">
        <v>188</v>
      </c>
      <c r="Z61" s="51">
        <v>-0.10018025866842206</v>
      </c>
    </row>
    <row r="62" spans="1:26" ht="15" customHeight="1">
      <c r="A62" s="36" t="s">
        <v>21</v>
      </c>
      <c r="B62" s="51">
        <v>-0.037086856905861804</v>
      </c>
      <c r="C62" s="20"/>
      <c r="D62" s="36" t="s">
        <v>46</v>
      </c>
      <c r="E62" s="51">
        <v>-0.14123221099180652</v>
      </c>
      <c r="F62" s="20"/>
      <c r="G62" s="36" t="s">
        <v>183</v>
      </c>
      <c r="H62" s="51">
        <v>-0.07020395461954404</v>
      </c>
      <c r="I62" s="20"/>
      <c r="J62" s="36" t="s">
        <v>82</v>
      </c>
      <c r="K62" s="51">
        <v>-0.040000317343320234</v>
      </c>
      <c r="L62" s="20"/>
      <c r="M62" s="36" t="s">
        <v>32</v>
      </c>
      <c r="N62" s="51">
        <v>-0.10538155992571656</v>
      </c>
      <c r="O62" s="20"/>
      <c r="P62" s="36" t="s">
        <v>11</v>
      </c>
      <c r="Q62" s="51">
        <v>-0.10406097866285414</v>
      </c>
      <c r="R62" s="20"/>
      <c r="S62" s="36" t="s">
        <v>52</v>
      </c>
      <c r="T62" s="51">
        <v>-0.021074784172310405</v>
      </c>
      <c r="U62" s="20"/>
      <c r="V62" s="36" t="s">
        <v>75</v>
      </c>
      <c r="W62" s="51">
        <v>-0.04621898716624023</v>
      </c>
      <c r="X62" s="20"/>
      <c r="Y62" s="36" t="s">
        <v>72</v>
      </c>
      <c r="Z62" s="51">
        <v>-0.11213383642179531</v>
      </c>
    </row>
    <row r="63" spans="1:26" ht="15" customHeight="1">
      <c r="A63" s="36" t="s">
        <v>43</v>
      </c>
      <c r="B63" s="51">
        <v>-0.038333853627497125</v>
      </c>
      <c r="C63" s="20"/>
      <c r="D63" s="36" t="s">
        <v>79</v>
      </c>
      <c r="E63" s="51">
        <v>-0.1447110404746836</v>
      </c>
      <c r="F63" s="20"/>
      <c r="G63" s="36" t="s">
        <v>33</v>
      </c>
      <c r="H63" s="51">
        <v>-0.07596755085021606</v>
      </c>
      <c r="I63" s="20"/>
      <c r="J63" s="36" t="s">
        <v>42</v>
      </c>
      <c r="K63" s="51">
        <v>-0.042871797349775746</v>
      </c>
      <c r="L63" s="20"/>
      <c r="M63" s="36" t="s">
        <v>14</v>
      </c>
      <c r="N63" s="51">
        <v>-0.10747525583243835</v>
      </c>
      <c r="O63" s="20"/>
      <c r="P63" s="36" t="s">
        <v>46</v>
      </c>
      <c r="Q63" s="51">
        <v>-0.10411631327195128</v>
      </c>
      <c r="R63" s="20"/>
      <c r="S63" s="36" t="s">
        <v>34</v>
      </c>
      <c r="T63" s="51">
        <v>-0.028288474615588748</v>
      </c>
      <c r="U63" s="20"/>
      <c r="V63" s="36" t="s">
        <v>165</v>
      </c>
      <c r="W63" s="51">
        <v>-0.04709735092542568</v>
      </c>
      <c r="X63" s="20"/>
      <c r="Y63" s="36" t="s">
        <v>44</v>
      </c>
      <c r="Z63" s="51">
        <v>-0.11402085383520233</v>
      </c>
    </row>
    <row r="64" spans="1:26" ht="15" customHeight="1">
      <c r="A64" s="36" t="s">
        <v>165</v>
      </c>
      <c r="B64" s="51">
        <v>-0.04485919372028758</v>
      </c>
      <c r="C64" s="20"/>
      <c r="D64" s="36" t="s">
        <v>15</v>
      </c>
      <c r="E64" s="51">
        <v>-0.15238475108987287</v>
      </c>
      <c r="F64" s="20"/>
      <c r="G64" s="36" t="s">
        <v>73</v>
      </c>
      <c r="H64" s="51">
        <v>-0.07881967979575417</v>
      </c>
      <c r="I64" s="20"/>
      <c r="J64" s="36" t="s">
        <v>168</v>
      </c>
      <c r="K64" s="51">
        <v>-0.0430242166209342</v>
      </c>
      <c r="L64" s="20"/>
      <c r="M64" s="36" t="s">
        <v>172</v>
      </c>
      <c r="N64" s="51">
        <v>-0.11344673236079118</v>
      </c>
      <c r="O64" s="20"/>
      <c r="P64" s="36" t="s">
        <v>75</v>
      </c>
      <c r="Q64" s="51">
        <v>-0.10608364008290767</v>
      </c>
      <c r="R64" s="20"/>
      <c r="S64" s="36" t="s">
        <v>15</v>
      </c>
      <c r="T64" s="51">
        <v>-0.02971700259201683</v>
      </c>
      <c r="U64" s="20"/>
      <c r="V64" s="36" t="s">
        <v>176</v>
      </c>
      <c r="W64" s="51">
        <v>-0.056348689119763394</v>
      </c>
      <c r="X64" s="20"/>
      <c r="Y64" s="36" t="s">
        <v>220</v>
      </c>
      <c r="Z64" s="51">
        <v>-0.1321666386951209</v>
      </c>
    </row>
    <row r="65" spans="1:26" ht="15" customHeight="1">
      <c r="A65" s="36" t="s">
        <v>177</v>
      </c>
      <c r="B65" s="51">
        <v>-0.04877412573116636</v>
      </c>
      <c r="C65" s="20"/>
      <c r="D65" s="33" t="s">
        <v>164</v>
      </c>
      <c r="E65" s="51">
        <v>-0.15715145225112553</v>
      </c>
      <c r="F65" s="20"/>
      <c r="G65" s="36" t="s">
        <v>15</v>
      </c>
      <c r="H65" s="51">
        <v>-0.0798751603990542</v>
      </c>
      <c r="I65" s="20"/>
      <c r="J65" s="36" t="s">
        <v>34</v>
      </c>
      <c r="K65" s="51">
        <v>-0.045538398255322146</v>
      </c>
      <c r="L65" s="20"/>
      <c r="M65" s="36" t="s">
        <v>184</v>
      </c>
      <c r="N65" s="51">
        <v>-0.1193519887526202</v>
      </c>
      <c r="O65" s="20"/>
      <c r="P65" s="36" t="s">
        <v>183</v>
      </c>
      <c r="Q65" s="51">
        <v>-0.10639561139966218</v>
      </c>
      <c r="R65" s="20"/>
      <c r="S65" s="36" t="s">
        <v>31</v>
      </c>
      <c r="T65" s="51">
        <v>-0.03225351939131358</v>
      </c>
      <c r="U65" s="20"/>
      <c r="V65" s="36" t="s">
        <v>15</v>
      </c>
      <c r="W65" s="51">
        <v>-0.058317759938360005</v>
      </c>
      <c r="X65" s="20"/>
      <c r="Y65" s="36" t="s">
        <v>16</v>
      </c>
      <c r="Z65" s="51">
        <v>-0.1421385792279266</v>
      </c>
    </row>
    <row r="66" spans="1:26" ht="15" customHeight="1">
      <c r="A66" s="36" t="s">
        <v>4</v>
      </c>
      <c r="B66" s="51">
        <v>-0.049330924199530245</v>
      </c>
      <c r="C66" s="20"/>
      <c r="D66" s="36" t="s">
        <v>165</v>
      </c>
      <c r="E66" s="51">
        <v>-0.17046406340131456</v>
      </c>
      <c r="F66" s="20"/>
      <c r="G66" s="36" t="s">
        <v>13</v>
      </c>
      <c r="H66" s="51">
        <v>-0.0850873632185273</v>
      </c>
      <c r="I66" s="20"/>
      <c r="J66" s="36" t="s">
        <v>182</v>
      </c>
      <c r="K66" s="51">
        <v>-0.04626775474480012</v>
      </c>
      <c r="L66" s="20"/>
      <c r="M66" s="36" t="s">
        <v>76</v>
      </c>
      <c r="N66" s="51">
        <v>-0.12096289448628147</v>
      </c>
      <c r="O66" s="20"/>
      <c r="P66" s="36" t="s">
        <v>74</v>
      </c>
      <c r="Q66" s="51">
        <v>-0.107032227428588</v>
      </c>
      <c r="R66" s="20"/>
      <c r="S66" s="36" t="s">
        <v>177</v>
      </c>
      <c r="T66" s="51">
        <v>-0.04052162761856705</v>
      </c>
      <c r="U66" s="20"/>
      <c r="V66" s="36" t="s">
        <v>13</v>
      </c>
      <c r="W66" s="51">
        <v>-0.05871039150882895</v>
      </c>
      <c r="X66" s="20"/>
      <c r="Y66" s="36" t="s">
        <v>29</v>
      </c>
      <c r="Z66" s="51">
        <v>-0.14445137931280583</v>
      </c>
    </row>
    <row r="67" spans="1:26" ht="15" customHeight="1">
      <c r="A67" s="36" t="s">
        <v>180</v>
      </c>
      <c r="B67" s="51">
        <v>-0.050860418671572614</v>
      </c>
      <c r="C67" s="20"/>
      <c r="D67" s="36" t="s">
        <v>188</v>
      </c>
      <c r="E67" s="51">
        <v>-0.17218201886035536</v>
      </c>
      <c r="F67" s="20"/>
      <c r="G67" s="36" t="s">
        <v>4</v>
      </c>
      <c r="H67" s="51">
        <v>-0.08516132218417305</v>
      </c>
      <c r="I67" s="20"/>
      <c r="J67" s="36" t="s">
        <v>31</v>
      </c>
      <c r="K67" s="51">
        <v>-0.04880653506438657</v>
      </c>
      <c r="L67" s="20"/>
      <c r="M67" s="36" t="s">
        <v>29</v>
      </c>
      <c r="N67" s="51">
        <v>-0.12140450865696419</v>
      </c>
      <c r="O67" s="20"/>
      <c r="P67" s="36" t="s">
        <v>49</v>
      </c>
      <c r="Q67" s="51">
        <v>-0.10881110487222764</v>
      </c>
      <c r="R67" s="20"/>
      <c r="S67" s="36" t="s">
        <v>170</v>
      </c>
      <c r="T67" s="51">
        <v>-0.06241461393478494</v>
      </c>
      <c r="U67" s="20"/>
      <c r="V67" s="36" t="s">
        <v>21</v>
      </c>
      <c r="W67" s="51">
        <v>-0.05948108767591195</v>
      </c>
      <c r="X67" s="20"/>
      <c r="Y67" s="36" t="s">
        <v>7</v>
      </c>
      <c r="Z67" s="51">
        <v>-0.14643251613000474</v>
      </c>
    </row>
    <row r="68" spans="1:26" ht="15" customHeight="1">
      <c r="A68" s="36" t="s">
        <v>19</v>
      </c>
      <c r="B68" s="51">
        <v>-0.05310524872972585</v>
      </c>
      <c r="C68" s="20"/>
      <c r="D68" s="36" t="s">
        <v>77</v>
      </c>
      <c r="E68" s="51">
        <v>-0.1722015264032599</v>
      </c>
      <c r="F68" s="20"/>
      <c r="G68" s="36" t="s">
        <v>42</v>
      </c>
      <c r="H68" s="51">
        <v>-0.0957493106007262</v>
      </c>
      <c r="I68" s="20"/>
      <c r="J68" s="36" t="s">
        <v>187</v>
      </c>
      <c r="K68" s="51">
        <v>-0.049984356446050295</v>
      </c>
      <c r="L68" s="20"/>
      <c r="M68" s="36" t="s">
        <v>4</v>
      </c>
      <c r="N68" s="51">
        <v>-0.1235950337046079</v>
      </c>
      <c r="O68" s="20"/>
      <c r="P68" s="36" t="s">
        <v>77</v>
      </c>
      <c r="Q68" s="51">
        <v>-0.1105456390732939</v>
      </c>
      <c r="R68" s="20"/>
      <c r="S68" s="36" t="s">
        <v>189</v>
      </c>
      <c r="T68" s="51">
        <v>-0.0668197912631594</v>
      </c>
      <c r="U68" s="20"/>
      <c r="V68" s="36" t="s">
        <v>3</v>
      </c>
      <c r="W68" s="51">
        <v>-0.06898825481772566</v>
      </c>
      <c r="X68" s="20"/>
      <c r="Y68" s="36" t="s">
        <v>166</v>
      </c>
      <c r="Z68" s="51">
        <v>-0.14746502470994127</v>
      </c>
    </row>
    <row r="69" spans="1:26" ht="15" customHeight="1">
      <c r="A69" s="36" t="s">
        <v>15</v>
      </c>
      <c r="B69" s="51">
        <v>-0.06384239916699262</v>
      </c>
      <c r="C69" s="20"/>
      <c r="D69" s="36" t="s">
        <v>20</v>
      </c>
      <c r="E69" s="51">
        <v>-0.17254977791080295</v>
      </c>
      <c r="F69" s="20"/>
      <c r="G69" s="36" t="s">
        <v>79</v>
      </c>
      <c r="H69" s="51">
        <v>-0.1054597572142948</v>
      </c>
      <c r="I69" s="20"/>
      <c r="J69" s="36" t="s">
        <v>80</v>
      </c>
      <c r="K69" s="51">
        <v>-0.05356258337298017</v>
      </c>
      <c r="L69" s="20"/>
      <c r="M69" s="36" t="s">
        <v>15</v>
      </c>
      <c r="N69" s="51">
        <v>-0.12682968209473483</v>
      </c>
      <c r="O69" s="20"/>
      <c r="P69" s="36" t="s">
        <v>79</v>
      </c>
      <c r="Q69" s="51">
        <v>-0.11092016164956425</v>
      </c>
      <c r="R69" s="20"/>
      <c r="S69" s="36" t="s">
        <v>180</v>
      </c>
      <c r="T69" s="51">
        <v>-0.06790370491962026</v>
      </c>
      <c r="U69" s="20"/>
      <c r="V69" s="36" t="s">
        <v>48</v>
      </c>
      <c r="W69" s="51">
        <v>-0.07052236885443475</v>
      </c>
      <c r="X69" s="20"/>
      <c r="Y69" s="36" t="s">
        <v>181</v>
      </c>
      <c r="Z69" s="51">
        <v>-0.14999706536669322</v>
      </c>
    </row>
    <row r="70" spans="1:26" ht="15" customHeight="1">
      <c r="A70" s="36" t="s">
        <v>195</v>
      </c>
      <c r="B70" s="51">
        <v>-0.06672749638254019</v>
      </c>
      <c r="C70" s="20"/>
      <c r="D70" s="36" t="s">
        <v>21</v>
      </c>
      <c r="E70" s="51">
        <v>-0.1765255919551914</v>
      </c>
      <c r="F70" s="20"/>
      <c r="G70" s="36" t="s">
        <v>76</v>
      </c>
      <c r="H70" s="51">
        <v>-0.10597224960153145</v>
      </c>
      <c r="I70" s="20"/>
      <c r="J70" s="36" t="s">
        <v>189</v>
      </c>
      <c r="K70" s="51">
        <v>-0.05480730675284173</v>
      </c>
      <c r="L70" s="20"/>
      <c r="M70" s="36" t="s">
        <v>9</v>
      </c>
      <c r="N70" s="51">
        <v>-0.1302960235323397</v>
      </c>
      <c r="O70" s="20"/>
      <c r="P70" s="36" t="s">
        <v>47</v>
      </c>
      <c r="Q70" s="51">
        <v>-0.11144943856824575</v>
      </c>
      <c r="R70" s="20"/>
      <c r="S70" s="36" t="s">
        <v>12</v>
      </c>
      <c r="T70" s="51">
        <v>-0.07072488531311893</v>
      </c>
      <c r="U70" s="20"/>
      <c r="V70" s="36" t="s">
        <v>10</v>
      </c>
      <c r="W70" s="51">
        <v>-0.07228789109708246</v>
      </c>
      <c r="X70" s="20"/>
      <c r="Y70" s="36" t="s">
        <v>37</v>
      </c>
      <c r="Z70" s="51">
        <v>-0.1594772917918862</v>
      </c>
    </row>
    <row r="71" spans="1:26" ht="15" customHeight="1">
      <c r="A71" s="36" t="s">
        <v>14</v>
      </c>
      <c r="B71" s="51">
        <v>-0.06966754232337449</v>
      </c>
      <c r="C71" s="20"/>
      <c r="D71" s="36" t="s">
        <v>193</v>
      </c>
      <c r="E71" s="51">
        <v>-0.18055606315552225</v>
      </c>
      <c r="F71" s="20"/>
      <c r="G71" s="36" t="s">
        <v>3</v>
      </c>
      <c r="H71" s="51">
        <v>-0.11166548728530225</v>
      </c>
      <c r="I71" s="20"/>
      <c r="J71" s="36" t="s">
        <v>9</v>
      </c>
      <c r="K71" s="51">
        <v>-0.06131950668715512</v>
      </c>
      <c r="L71" s="20"/>
      <c r="M71" s="36" t="s">
        <v>37</v>
      </c>
      <c r="N71" s="51">
        <v>-0.14039938792410417</v>
      </c>
      <c r="O71" s="20"/>
      <c r="P71" s="36" t="s">
        <v>81</v>
      </c>
      <c r="Q71" s="51">
        <v>-0.12007735302080311</v>
      </c>
      <c r="R71" s="20"/>
      <c r="S71" s="36" t="s">
        <v>33</v>
      </c>
      <c r="T71" s="51">
        <v>-0.09215056368275042</v>
      </c>
      <c r="U71" s="20"/>
      <c r="V71" s="36" t="s">
        <v>78</v>
      </c>
      <c r="W71" s="51">
        <v>-0.08147081542887086</v>
      </c>
      <c r="X71" s="20"/>
      <c r="Y71" s="36" t="s">
        <v>170</v>
      </c>
      <c r="Z71" s="51">
        <v>-0.16761407070005463</v>
      </c>
    </row>
    <row r="72" spans="1:26" ht="15" customHeight="1">
      <c r="A72" s="36" t="s">
        <v>35</v>
      </c>
      <c r="B72" s="51">
        <v>-0.08155792832606291</v>
      </c>
      <c r="C72" s="20"/>
      <c r="D72" s="36" t="s">
        <v>81</v>
      </c>
      <c r="E72" s="51">
        <v>-0.1863937567240566</v>
      </c>
      <c r="F72" s="20"/>
      <c r="G72" s="36" t="s">
        <v>185</v>
      </c>
      <c r="H72" s="51">
        <v>-0.11431799059372601</v>
      </c>
      <c r="I72" s="20"/>
      <c r="J72" s="36" t="s">
        <v>173</v>
      </c>
      <c r="K72" s="51">
        <v>-0.06645068292628199</v>
      </c>
      <c r="L72" s="20"/>
      <c r="M72" s="36" t="s">
        <v>79</v>
      </c>
      <c r="N72" s="51">
        <v>-0.1491448114563587</v>
      </c>
      <c r="O72" s="20"/>
      <c r="P72" s="36" t="s">
        <v>13</v>
      </c>
      <c r="Q72" s="51">
        <v>-0.12466002784113865</v>
      </c>
      <c r="R72" s="20"/>
      <c r="S72" s="36" t="s">
        <v>173</v>
      </c>
      <c r="T72" s="51">
        <v>-0.09590991702214677</v>
      </c>
      <c r="U72" s="20"/>
      <c r="V72" s="36" t="s">
        <v>11</v>
      </c>
      <c r="W72" s="51">
        <v>-0.08597088134704244</v>
      </c>
      <c r="X72" s="20"/>
      <c r="Y72" s="36" t="s">
        <v>39</v>
      </c>
      <c r="Z72" s="51">
        <v>-0.1694432718868979</v>
      </c>
    </row>
    <row r="73" spans="1:26" ht="15" customHeight="1">
      <c r="A73" s="36" t="s">
        <v>44</v>
      </c>
      <c r="B73" s="51">
        <v>-0.08443464320682344</v>
      </c>
      <c r="C73" s="20"/>
      <c r="D73" s="36" t="s">
        <v>25</v>
      </c>
      <c r="E73" s="51">
        <v>-0.18712031507151625</v>
      </c>
      <c r="F73" s="20"/>
      <c r="G73" s="36" t="s">
        <v>37</v>
      </c>
      <c r="H73" s="51">
        <v>-0.11961490886902688</v>
      </c>
      <c r="I73" s="20"/>
      <c r="J73" s="36" t="s">
        <v>26</v>
      </c>
      <c r="K73" s="51">
        <v>-0.07481521899190981</v>
      </c>
      <c r="L73" s="20"/>
      <c r="M73" s="36" t="s">
        <v>182</v>
      </c>
      <c r="N73" s="51">
        <v>-0.15757511078587239</v>
      </c>
      <c r="O73" s="20"/>
      <c r="P73" s="36" t="s">
        <v>21</v>
      </c>
      <c r="Q73" s="51">
        <v>-0.12611869345775467</v>
      </c>
      <c r="R73" s="20"/>
      <c r="S73" s="36" t="s">
        <v>169</v>
      </c>
      <c r="T73" s="51">
        <v>-0.09762053746569435</v>
      </c>
      <c r="U73" s="20"/>
      <c r="V73" s="36" t="s">
        <v>5</v>
      </c>
      <c r="W73" s="51">
        <v>-0.09126654212843979</v>
      </c>
      <c r="X73" s="20"/>
      <c r="Y73" s="36" t="s">
        <v>173</v>
      </c>
      <c r="Z73" s="51">
        <v>-0.171330116339948</v>
      </c>
    </row>
    <row r="74" spans="1:26" ht="15" customHeight="1">
      <c r="A74" s="36" t="s">
        <v>46</v>
      </c>
      <c r="B74" s="51">
        <v>-0.08758658434011243</v>
      </c>
      <c r="C74" s="20"/>
      <c r="D74" s="36" t="s">
        <v>4</v>
      </c>
      <c r="E74" s="51">
        <v>-0.18965109169913655</v>
      </c>
      <c r="F74" s="20"/>
      <c r="G74" s="33" t="s">
        <v>164</v>
      </c>
      <c r="H74" s="51">
        <v>-0.12119847194999205</v>
      </c>
      <c r="I74" s="20"/>
      <c r="J74" s="36" t="s">
        <v>171</v>
      </c>
      <c r="K74" s="51">
        <v>-0.07632684593072367</v>
      </c>
      <c r="L74" s="20"/>
      <c r="M74" s="36" t="s">
        <v>181</v>
      </c>
      <c r="N74" s="51">
        <v>-0.16302474090271818</v>
      </c>
      <c r="O74" s="20"/>
      <c r="P74" s="36" t="s">
        <v>10</v>
      </c>
      <c r="Q74" s="51">
        <v>-0.12696682933273337</v>
      </c>
      <c r="R74" s="20"/>
      <c r="S74" s="36" t="s">
        <v>74</v>
      </c>
      <c r="T74" s="51">
        <v>-0.14354508704563754</v>
      </c>
      <c r="U74" s="20"/>
      <c r="V74" s="36" t="s">
        <v>175</v>
      </c>
      <c r="W74" s="51">
        <v>-0.0925447519569399</v>
      </c>
      <c r="X74" s="20"/>
      <c r="Y74" s="36" t="s">
        <v>81</v>
      </c>
      <c r="Z74" s="51">
        <v>-0.18127225660442614</v>
      </c>
    </row>
    <row r="75" spans="1:26" ht="15" customHeight="1">
      <c r="A75" s="36" t="s">
        <v>183</v>
      </c>
      <c r="B75" s="51">
        <v>-0.09469892380142675</v>
      </c>
      <c r="C75" s="20"/>
      <c r="D75" s="36" t="s">
        <v>78</v>
      </c>
      <c r="E75" s="51">
        <v>-0.19491313846858602</v>
      </c>
      <c r="F75" s="20"/>
      <c r="G75" s="36" t="s">
        <v>82</v>
      </c>
      <c r="H75" s="51">
        <v>-0.1263103911266385</v>
      </c>
      <c r="I75" s="20"/>
      <c r="J75" s="36" t="s">
        <v>5</v>
      </c>
      <c r="K75" s="51">
        <v>-0.08112709895842425</v>
      </c>
      <c r="L75" s="20"/>
      <c r="M75" s="36" t="s">
        <v>193</v>
      </c>
      <c r="N75" s="51">
        <v>-0.1723660607948738</v>
      </c>
      <c r="O75" s="20"/>
      <c r="P75" s="36" t="s">
        <v>73</v>
      </c>
      <c r="Q75" s="51">
        <v>-0.12942138223248156</v>
      </c>
      <c r="R75" s="20"/>
      <c r="S75" s="36" t="s">
        <v>221</v>
      </c>
      <c r="T75" s="51">
        <v>-0.14418345611215078</v>
      </c>
      <c r="U75" s="20"/>
      <c r="V75" s="36" t="s">
        <v>169</v>
      </c>
      <c r="W75" s="51">
        <v>-0.09616078544905894</v>
      </c>
      <c r="X75" s="20"/>
      <c r="Y75" s="36" t="s">
        <v>176</v>
      </c>
      <c r="Z75" s="51">
        <v>-0.185251277723542</v>
      </c>
    </row>
    <row r="76" spans="1:26" ht="15" customHeight="1">
      <c r="A76" s="36" t="s">
        <v>75</v>
      </c>
      <c r="B76" s="51">
        <v>-0.0974726494788442</v>
      </c>
      <c r="C76" s="20"/>
      <c r="D76" s="36" t="s">
        <v>31</v>
      </c>
      <c r="E76" s="51">
        <v>-0.19568017000217897</v>
      </c>
      <c r="F76" s="20"/>
      <c r="G76" s="36" t="s">
        <v>21</v>
      </c>
      <c r="H76" s="51">
        <v>-0.1301049273888646</v>
      </c>
      <c r="I76" s="20"/>
      <c r="J76" s="36" t="s">
        <v>193</v>
      </c>
      <c r="K76" s="51">
        <v>-0.08593330362913854</v>
      </c>
      <c r="L76" s="20"/>
      <c r="M76" s="36" t="s">
        <v>21</v>
      </c>
      <c r="N76" s="51">
        <v>-0.17594349565425946</v>
      </c>
      <c r="O76" s="20"/>
      <c r="P76" s="36" t="s">
        <v>172</v>
      </c>
      <c r="Q76" s="51">
        <v>-0.13000096632302366</v>
      </c>
      <c r="R76" s="20"/>
      <c r="S76" s="36" t="s">
        <v>183</v>
      </c>
      <c r="T76" s="51">
        <v>-0.1451457719161681</v>
      </c>
      <c r="U76" s="20"/>
      <c r="V76" s="36" t="s">
        <v>43</v>
      </c>
      <c r="W76" s="51">
        <v>-0.10107830942831357</v>
      </c>
      <c r="X76" s="20"/>
      <c r="Y76" s="36" t="s">
        <v>171</v>
      </c>
      <c r="Z76" s="51">
        <v>-0.1939464735492592</v>
      </c>
    </row>
    <row r="77" spans="1:26" ht="15" customHeight="1">
      <c r="A77" s="36" t="s">
        <v>13</v>
      </c>
      <c r="B77" s="51">
        <v>-0.10198729573193456</v>
      </c>
      <c r="C77" s="20"/>
      <c r="D77" s="36" t="s">
        <v>187</v>
      </c>
      <c r="E77" s="51">
        <v>-0.20074664087271216</v>
      </c>
      <c r="F77" s="20"/>
      <c r="G77" s="36" t="s">
        <v>44</v>
      </c>
      <c r="H77" s="51">
        <v>-0.13388322104924183</v>
      </c>
      <c r="I77" s="20"/>
      <c r="J77" s="36" t="s">
        <v>195</v>
      </c>
      <c r="K77" s="51">
        <v>-0.0870962982432015</v>
      </c>
      <c r="L77" s="20"/>
      <c r="M77" s="36" t="s">
        <v>34</v>
      </c>
      <c r="N77" s="51">
        <v>-0.176967075060674</v>
      </c>
      <c r="O77" s="20"/>
      <c r="P77" s="36" t="s">
        <v>165</v>
      </c>
      <c r="Q77" s="51">
        <v>-0.13484414230081668</v>
      </c>
      <c r="R77" s="20"/>
      <c r="S77" s="36" t="s">
        <v>194</v>
      </c>
      <c r="T77" s="51">
        <v>-0.15233446203589934</v>
      </c>
      <c r="U77" s="20"/>
      <c r="V77" s="36" t="s">
        <v>18</v>
      </c>
      <c r="W77" s="51">
        <v>-0.10299249272112501</v>
      </c>
      <c r="X77" s="20"/>
      <c r="Y77" s="36" t="s">
        <v>178</v>
      </c>
      <c r="Z77" s="51">
        <v>-0.19976406757979637</v>
      </c>
    </row>
    <row r="78" spans="1:26" ht="15" customHeight="1">
      <c r="A78" s="36" t="s">
        <v>173</v>
      </c>
      <c r="B78" s="51">
        <v>-0.10552276703943965</v>
      </c>
      <c r="C78" s="20"/>
      <c r="D78" s="36" t="s">
        <v>5</v>
      </c>
      <c r="E78" s="51">
        <v>-0.21235703745130688</v>
      </c>
      <c r="F78" s="20"/>
      <c r="G78" s="36" t="s">
        <v>77</v>
      </c>
      <c r="H78" s="51">
        <v>-0.13706051464850474</v>
      </c>
      <c r="I78" s="20"/>
      <c r="J78" s="36" t="s">
        <v>170</v>
      </c>
      <c r="K78" s="51">
        <v>-0.10621225559665376</v>
      </c>
      <c r="L78" s="20"/>
      <c r="M78" s="36" t="s">
        <v>195</v>
      </c>
      <c r="N78" s="51">
        <v>-0.18385522752086567</v>
      </c>
      <c r="O78" s="20"/>
      <c r="P78" s="36" t="s">
        <v>34</v>
      </c>
      <c r="Q78" s="51">
        <v>-0.13515256078494556</v>
      </c>
      <c r="R78" s="20"/>
      <c r="S78" s="36" t="s">
        <v>32</v>
      </c>
      <c r="T78" s="51">
        <v>-0.15368570708326443</v>
      </c>
      <c r="U78" s="20"/>
      <c r="V78" s="36" t="s">
        <v>166</v>
      </c>
      <c r="W78" s="51">
        <v>-0.1105073992257696</v>
      </c>
      <c r="X78" s="20"/>
      <c r="Y78" s="36" t="s">
        <v>187</v>
      </c>
      <c r="Z78" s="51">
        <v>-0.20751915511679608</v>
      </c>
    </row>
    <row r="79" spans="1:26" ht="15" customHeight="1">
      <c r="A79" s="36" t="s">
        <v>169</v>
      </c>
      <c r="B79" s="51">
        <v>-0.11293125114896788</v>
      </c>
      <c r="C79" s="20"/>
      <c r="D79" s="36" t="s">
        <v>169</v>
      </c>
      <c r="E79" s="51">
        <v>-0.24978416131005712</v>
      </c>
      <c r="F79" s="20"/>
      <c r="G79" s="36" t="s">
        <v>75</v>
      </c>
      <c r="H79" s="51">
        <v>-0.13749147571496081</v>
      </c>
      <c r="I79" s="20"/>
      <c r="J79" s="36" t="s">
        <v>78</v>
      </c>
      <c r="K79" s="51">
        <v>-0.12575184054134694</v>
      </c>
      <c r="L79" s="20"/>
      <c r="M79" s="36" t="s">
        <v>25</v>
      </c>
      <c r="N79" s="51">
        <v>-0.18711870784090434</v>
      </c>
      <c r="O79" s="20"/>
      <c r="P79" s="36" t="s">
        <v>195</v>
      </c>
      <c r="Q79" s="51">
        <v>-0.15481584958380137</v>
      </c>
      <c r="R79" s="20"/>
      <c r="S79" s="36" t="s">
        <v>19</v>
      </c>
      <c r="T79" s="51">
        <v>-0.15792592717308307</v>
      </c>
      <c r="U79" s="20"/>
      <c r="V79" s="36" t="s">
        <v>76</v>
      </c>
      <c r="W79" s="51">
        <v>-0.12147255895984871</v>
      </c>
      <c r="X79" s="20"/>
      <c r="Y79" s="33" t="s">
        <v>164</v>
      </c>
      <c r="Z79" s="51">
        <v>-0.23170560672056117</v>
      </c>
    </row>
    <row r="80" spans="1:26" ht="15" customHeight="1">
      <c r="A80" s="36" t="s">
        <v>7</v>
      </c>
      <c r="B80" s="51">
        <v>-0.12003633123598474</v>
      </c>
      <c r="C80" s="20"/>
      <c r="D80" s="36" t="s">
        <v>175</v>
      </c>
      <c r="E80" s="51">
        <v>-0.3272455964084795</v>
      </c>
      <c r="F80" s="20"/>
      <c r="G80" s="36" t="s">
        <v>187</v>
      </c>
      <c r="H80" s="51">
        <v>-0.1426590725302619</v>
      </c>
      <c r="I80" s="20"/>
      <c r="J80" s="36" t="s">
        <v>175</v>
      </c>
      <c r="K80" s="51">
        <v>-0.14746583349042822</v>
      </c>
      <c r="L80" s="20"/>
      <c r="M80" s="36" t="s">
        <v>185</v>
      </c>
      <c r="N80" s="51">
        <v>-0.18867100068283565</v>
      </c>
      <c r="O80" s="20"/>
      <c r="P80" s="36" t="s">
        <v>52</v>
      </c>
      <c r="Q80" s="51">
        <v>-0.1755398384874891</v>
      </c>
      <c r="R80" s="20"/>
      <c r="S80" s="36" t="s">
        <v>50</v>
      </c>
      <c r="T80" s="51">
        <v>-0.17243102599095542</v>
      </c>
      <c r="U80" s="20"/>
      <c r="V80" s="36" t="s">
        <v>16</v>
      </c>
      <c r="W80" s="51">
        <v>-0.1308651012491225</v>
      </c>
      <c r="X80" s="20"/>
      <c r="Y80" s="36" t="s">
        <v>174</v>
      </c>
      <c r="Z80" s="51">
        <v>-0.234522268542387</v>
      </c>
    </row>
    <row r="81" spans="1:26" ht="15" customHeight="1">
      <c r="A81" s="36" t="s">
        <v>74</v>
      </c>
      <c r="B81" s="51">
        <v>-0.12145185453172898</v>
      </c>
      <c r="C81" s="20"/>
      <c r="D81" s="36" t="s">
        <v>41</v>
      </c>
      <c r="E81" s="51">
        <v>-0.33467188804283043</v>
      </c>
      <c r="F81" s="20"/>
      <c r="G81" s="36" t="s">
        <v>46</v>
      </c>
      <c r="H81" s="51">
        <v>-0.16691609343461766</v>
      </c>
      <c r="I81" s="20"/>
      <c r="J81" s="36" t="s">
        <v>176</v>
      </c>
      <c r="K81" s="51">
        <v>-0.172983292573818</v>
      </c>
      <c r="L81" s="20"/>
      <c r="M81" s="36" t="s">
        <v>174</v>
      </c>
      <c r="N81" s="51">
        <v>-0.21147537239816755</v>
      </c>
      <c r="O81" s="20"/>
      <c r="P81" s="36" t="s">
        <v>39</v>
      </c>
      <c r="Q81" s="51">
        <v>-0.23439943910216848</v>
      </c>
      <c r="R81" s="20"/>
      <c r="S81" s="36" t="s">
        <v>178</v>
      </c>
      <c r="T81" s="51">
        <v>-0.18157523877141304</v>
      </c>
      <c r="U81" s="20"/>
      <c r="V81" s="36" t="s">
        <v>46</v>
      </c>
      <c r="W81" s="51">
        <v>-0.21352948719908407</v>
      </c>
      <c r="X81" s="20"/>
      <c r="Y81" s="36" t="s">
        <v>73</v>
      </c>
      <c r="Z81" s="51">
        <v>-0.2375872652883524</v>
      </c>
    </row>
    <row r="82" spans="1:26" ht="15" customHeight="1">
      <c r="A82" s="36" t="s">
        <v>31</v>
      </c>
      <c r="B82" s="51">
        <v>-0.126765115870542</v>
      </c>
      <c r="C82" s="20"/>
      <c r="D82" s="36" t="s">
        <v>42</v>
      </c>
      <c r="E82" s="51">
        <v>-0.371593290595532</v>
      </c>
      <c r="F82" s="20"/>
      <c r="G82" s="36" t="s">
        <v>34</v>
      </c>
      <c r="H82" s="51">
        <v>-0.22026804132817437</v>
      </c>
      <c r="I82" s="20"/>
      <c r="J82" s="36" t="s">
        <v>18</v>
      </c>
      <c r="K82" s="51">
        <v>-0.18025900820599444</v>
      </c>
      <c r="L82" s="20"/>
      <c r="M82" s="36" t="s">
        <v>50</v>
      </c>
      <c r="N82" s="51">
        <v>-0.2208319673552902</v>
      </c>
      <c r="O82" s="20"/>
      <c r="P82" s="36" t="s">
        <v>175</v>
      </c>
      <c r="Q82" s="51">
        <v>-0.23573308196516404</v>
      </c>
      <c r="R82" s="20"/>
      <c r="S82" s="36" t="s">
        <v>5</v>
      </c>
      <c r="T82" s="51">
        <v>-0.20774223210973122</v>
      </c>
      <c r="U82" s="20"/>
      <c r="V82" s="36" t="s">
        <v>7</v>
      </c>
      <c r="W82" s="51">
        <v>-0.2232634762402191</v>
      </c>
      <c r="X82" s="20"/>
      <c r="Y82" s="36" t="s">
        <v>179</v>
      </c>
      <c r="Z82" s="51">
        <v>-0.24590294390380474</v>
      </c>
    </row>
    <row r="83" spans="1:26" ht="15" customHeight="1">
      <c r="A83" s="36" t="s">
        <v>48</v>
      </c>
      <c r="B83" s="51">
        <v>-0.292276298116104</v>
      </c>
      <c r="C83" s="20"/>
      <c r="D83" s="36" t="s">
        <v>74</v>
      </c>
      <c r="E83" s="51">
        <v>-0.401472825634648</v>
      </c>
      <c r="F83" s="20"/>
      <c r="G83" s="36" t="s">
        <v>81</v>
      </c>
      <c r="H83" s="51">
        <v>-0.22854279052192555</v>
      </c>
      <c r="I83" s="20"/>
      <c r="J83" s="36" t="s">
        <v>169</v>
      </c>
      <c r="K83" s="51">
        <v>-0.21052058703848367</v>
      </c>
      <c r="L83" s="20"/>
      <c r="M83" s="36" t="s">
        <v>7</v>
      </c>
      <c r="N83" s="51">
        <v>-0.23897227155980078</v>
      </c>
      <c r="O83" s="20"/>
      <c r="P83" s="36" t="s">
        <v>33</v>
      </c>
      <c r="Q83" s="51">
        <v>-0.24522428735385077</v>
      </c>
      <c r="R83" s="20"/>
      <c r="S83" s="36" t="s">
        <v>20</v>
      </c>
      <c r="T83" s="51">
        <v>-0.20982306893896846</v>
      </c>
      <c r="U83" s="20"/>
      <c r="V83" s="36" t="s">
        <v>187</v>
      </c>
      <c r="W83" s="51">
        <v>-0.24846463323927362</v>
      </c>
      <c r="X83" s="20"/>
      <c r="Y83" s="36" t="s">
        <v>80</v>
      </c>
      <c r="Z83" s="51">
        <v>-0.28461349603234853</v>
      </c>
    </row>
    <row r="84" spans="1:26" ht="15" customHeight="1">
      <c r="A84" s="24" t="s">
        <v>225</v>
      </c>
      <c r="B84" s="20"/>
      <c r="C84" s="20"/>
      <c r="D84" s="24" t="s">
        <v>225</v>
      </c>
      <c r="E84" s="20"/>
      <c r="F84" s="20"/>
      <c r="G84" s="36" t="s">
        <v>174</v>
      </c>
      <c r="H84" s="51">
        <v>-0.30502281285543426</v>
      </c>
      <c r="I84" s="20"/>
      <c r="J84" s="36" t="s">
        <v>74</v>
      </c>
      <c r="K84" s="51">
        <v>-0.28290491582378424</v>
      </c>
      <c r="L84" s="20"/>
      <c r="M84" s="36" t="s">
        <v>41</v>
      </c>
      <c r="N84" s="51">
        <v>-0.5326914103919027</v>
      </c>
      <c r="O84" s="20"/>
      <c r="P84" s="36" t="s">
        <v>194</v>
      </c>
      <c r="Q84" s="51">
        <v>-0.2854368046982437</v>
      </c>
      <c r="R84" s="20"/>
      <c r="S84" s="36" t="s">
        <v>41</v>
      </c>
      <c r="T84" s="51">
        <v>-0.32632155274987595</v>
      </c>
      <c r="U84" s="20"/>
      <c r="V84" s="36" t="s">
        <v>178</v>
      </c>
      <c r="W84" s="51">
        <v>-0.27085273113516994</v>
      </c>
      <c r="X84" s="20"/>
      <c r="Y84" s="36" t="s">
        <v>169</v>
      </c>
      <c r="Z84" s="51">
        <v>-0.380994530046565</v>
      </c>
    </row>
    <row r="85" spans="1:26" ht="12.75">
      <c r="A85" s="24" t="s">
        <v>227</v>
      </c>
      <c r="B85" s="20"/>
      <c r="C85" s="20"/>
      <c r="D85" s="24" t="s">
        <v>227</v>
      </c>
      <c r="E85" s="20"/>
      <c r="F85" s="20"/>
      <c r="G85" s="24" t="s">
        <v>227</v>
      </c>
      <c r="H85" s="20"/>
      <c r="I85" s="20"/>
      <c r="J85" s="24" t="s">
        <v>227</v>
      </c>
      <c r="K85" s="20"/>
      <c r="L85" s="20"/>
      <c r="M85" s="24" t="s">
        <v>227</v>
      </c>
      <c r="N85" s="20"/>
      <c r="O85" s="20"/>
      <c r="P85" s="24" t="s">
        <v>227</v>
      </c>
      <c r="Q85" s="20"/>
      <c r="R85" s="20"/>
      <c r="S85" s="24" t="s">
        <v>227</v>
      </c>
      <c r="T85" s="20"/>
      <c r="U85" s="20"/>
      <c r="V85" s="24" t="s">
        <v>227</v>
      </c>
      <c r="W85" s="20"/>
      <c r="X85" s="20"/>
      <c r="Y85" s="24" t="s">
        <v>227</v>
      </c>
      <c r="Z85" s="20"/>
    </row>
    <row r="86" spans="1:25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</sheetData>
  <sheetProtection/>
  <mergeCells count="2">
    <mergeCell ref="A3:G3"/>
    <mergeCell ref="J1:J2"/>
  </mergeCells>
  <hyperlinks>
    <hyperlink ref="J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="90" zoomScaleNormal="90" zoomScalePageLayoutView="0" workbookViewId="0" topLeftCell="A1">
      <selection activeCell="J1" sqref="J1:J2"/>
    </sheetView>
  </sheetViews>
  <sheetFormatPr defaultColWidth="9.140625" defaultRowHeight="12.75"/>
  <cols>
    <col min="1" max="1" width="25.8515625" style="0" customWidth="1"/>
    <col min="2" max="2" width="14.421875" style="0" customWidth="1"/>
    <col min="3" max="3" width="12.8515625" style="0" customWidth="1"/>
    <col min="4" max="4" width="13.00390625" style="0" customWidth="1"/>
    <col min="5" max="5" width="12.00390625" style="0" customWidth="1"/>
    <col min="6" max="7" width="13.8515625" style="0" customWidth="1"/>
    <col min="8" max="8" width="12.7109375" style="0" customWidth="1"/>
    <col min="10" max="10" width="11.8515625" style="0" customWidth="1"/>
  </cols>
  <sheetData>
    <row r="1" spans="1:10" ht="12.75" customHeight="1">
      <c r="A1" s="20"/>
      <c r="B1" s="20"/>
      <c r="C1" s="20"/>
      <c r="D1" s="20"/>
      <c r="E1" s="20"/>
      <c r="F1" s="20"/>
      <c r="G1" s="20"/>
      <c r="H1" s="20"/>
      <c r="I1" s="20"/>
      <c r="J1" s="115" t="s">
        <v>263</v>
      </c>
    </row>
    <row r="2" spans="1:11" s="1" customFormat="1" ht="12.75">
      <c r="A2" s="21"/>
      <c r="B2" s="22"/>
      <c r="C2" s="22"/>
      <c r="D2" s="45"/>
      <c r="E2" s="45"/>
      <c r="F2" s="45"/>
      <c r="G2" s="45"/>
      <c r="H2" s="22"/>
      <c r="I2" s="22"/>
      <c r="J2" s="115"/>
      <c r="K2" s="8"/>
    </row>
    <row r="3" spans="1:11" s="1" customFormat="1" ht="20.25" thickBot="1">
      <c r="A3" s="70" t="s">
        <v>273</v>
      </c>
      <c r="B3" s="70"/>
      <c r="C3" s="70"/>
      <c r="D3" s="70"/>
      <c r="E3" s="80"/>
      <c r="F3" s="80"/>
      <c r="G3" s="80"/>
      <c r="H3" s="70"/>
      <c r="I3" s="22"/>
      <c r="K3" s="8"/>
    </row>
    <row r="4" spans="1:11" s="1" customFormat="1" ht="13.5" thickTop="1">
      <c r="A4" s="22"/>
      <c r="B4" s="22"/>
      <c r="C4" s="22"/>
      <c r="D4" s="20"/>
      <c r="E4" s="45"/>
      <c r="F4" s="45"/>
      <c r="G4" s="45"/>
      <c r="H4" s="22"/>
      <c r="I4" s="22"/>
      <c r="K4" s="8"/>
    </row>
    <row r="5" spans="1:11" s="1" customFormat="1" ht="19.5" customHeight="1">
      <c r="A5" s="73" t="s">
        <v>192</v>
      </c>
      <c r="B5" s="73">
        <v>2002</v>
      </c>
      <c r="C5" s="73">
        <v>2003</v>
      </c>
      <c r="D5" s="73">
        <v>2004</v>
      </c>
      <c r="E5" s="73">
        <v>2005</v>
      </c>
      <c r="F5" s="73">
        <v>2006</v>
      </c>
      <c r="G5" s="73">
        <v>2007</v>
      </c>
      <c r="H5" s="73">
        <v>2008</v>
      </c>
      <c r="I5" s="22"/>
      <c r="K5" s="8"/>
    </row>
    <row r="6" spans="1:11" s="1" customFormat="1" ht="15" customHeight="1">
      <c r="A6" s="27" t="s">
        <v>85</v>
      </c>
      <c r="B6" s="27">
        <v>218181.36704254235</v>
      </c>
      <c r="C6" s="27">
        <v>205248.20526338427</v>
      </c>
      <c r="D6" s="33">
        <v>181487.72305262362</v>
      </c>
      <c r="E6" s="27">
        <v>182518.0385408555</v>
      </c>
      <c r="F6" s="27">
        <v>196627.28775191805</v>
      </c>
      <c r="G6" s="27">
        <v>210750.114156</v>
      </c>
      <c r="H6" s="27">
        <v>211177</v>
      </c>
      <c r="I6" s="104"/>
      <c r="J6" s="105"/>
      <c r="K6" s="8"/>
    </row>
    <row r="7" spans="1:11" s="1" customFormat="1" ht="15" customHeight="1">
      <c r="A7" s="27" t="s">
        <v>86</v>
      </c>
      <c r="B7" s="27">
        <v>72086.12210695042</v>
      </c>
      <c r="C7" s="27">
        <v>72389.53058746103</v>
      </c>
      <c r="D7" s="33">
        <v>73307.90019973066</v>
      </c>
      <c r="E7" s="27">
        <v>74937.188400156</v>
      </c>
      <c r="F7" s="27">
        <v>84090.04577810015</v>
      </c>
      <c r="G7" s="27">
        <v>99604.9255512</v>
      </c>
      <c r="H7" s="27">
        <v>96950</v>
      </c>
      <c r="I7" s="104"/>
      <c r="J7" s="105"/>
      <c r="K7" s="8"/>
    </row>
    <row r="8" spans="1:11" s="1" customFormat="1" ht="15" customHeight="1">
      <c r="A8" s="27" t="s">
        <v>87</v>
      </c>
      <c r="B8" s="27">
        <v>63393.028436990775</v>
      </c>
      <c r="C8" s="27">
        <v>69743.69079691886</v>
      </c>
      <c r="D8" s="33">
        <v>67178.14785616571</v>
      </c>
      <c r="E8" s="27">
        <v>77629.71291849103</v>
      </c>
      <c r="F8" s="27">
        <v>81238.83164819423</v>
      </c>
      <c r="G8" s="27">
        <v>120982.19037360001</v>
      </c>
      <c r="H8" s="27">
        <v>101489</v>
      </c>
      <c r="I8" s="104"/>
      <c r="J8" s="105"/>
      <c r="K8" s="8"/>
    </row>
    <row r="9" spans="1:11" s="1" customFormat="1" ht="15" customHeight="1">
      <c r="A9" s="27" t="s">
        <v>88</v>
      </c>
      <c r="B9" s="27">
        <v>188234.91048244826</v>
      </c>
      <c r="C9" s="27">
        <v>202176.29756136105</v>
      </c>
      <c r="D9" s="33">
        <v>195898.20235115016</v>
      </c>
      <c r="E9" s="27">
        <v>186622.17807133228</v>
      </c>
      <c r="F9" s="27">
        <v>199360.40277067773</v>
      </c>
      <c r="G9" s="27">
        <v>201877.43585039998</v>
      </c>
      <c r="H9" s="27">
        <v>217642.024</v>
      </c>
      <c r="I9" s="104"/>
      <c r="J9" s="105"/>
      <c r="K9" s="8"/>
    </row>
    <row r="10" spans="1:11" s="1" customFormat="1" ht="15" customHeight="1">
      <c r="A10" s="27" t="s">
        <v>89</v>
      </c>
      <c r="B10" s="27">
        <v>75866.87134255363</v>
      </c>
      <c r="C10" s="27">
        <v>85195.67456039769</v>
      </c>
      <c r="D10" s="33">
        <v>79772.27319232716</v>
      </c>
      <c r="E10" s="27">
        <v>88941.67512342421</v>
      </c>
      <c r="F10" s="27">
        <v>106617.25971354093</v>
      </c>
      <c r="G10" s="27">
        <v>113326.21263119999</v>
      </c>
      <c r="H10" s="27">
        <v>126686.394</v>
      </c>
      <c r="I10" s="104"/>
      <c r="J10" s="105"/>
      <c r="K10" s="8"/>
    </row>
    <row r="11" spans="1:11" s="1" customFormat="1" ht="15" customHeight="1">
      <c r="A11" s="27" t="s">
        <v>90</v>
      </c>
      <c r="B11" s="27">
        <v>39915.96886992617</v>
      </c>
      <c r="C11" s="27">
        <v>40954.56003966937</v>
      </c>
      <c r="D11" s="33">
        <v>41297.1130625666</v>
      </c>
      <c r="E11" s="27">
        <v>37755.72195757214</v>
      </c>
      <c r="F11" s="27">
        <v>46410.27170055936</v>
      </c>
      <c r="G11" s="27">
        <v>57574.055543999995</v>
      </c>
      <c r="H11" s="27">
        <v>48500.75</v>
      </c>
      <c r="I11" s="104"/>
      <c r="J11" s="105"/>
      <c r="K11" s="8"/>
    </row>
    <row r="12" spans="1:11" s="1" customFormat="1" ht="15" customHeight="1">
      <c r="A12" s="27" t="s">
        <v>91</v>
      </c>
      <c r="B12" s="27">
        <v>923603.5679833067</v>
      </c>
      <c r="C12" s="27">
        <v>873423.4935090982</v>
      </c>
      <c r="D12" s="33">
        <v>1167710.7875525497</v>
      </c>
      <c r="E12" s="27">
        <v>1570511.549693111</v>
      </c>
      <c r="F12" s="27">
        <v>1329333.3914823525</v>
      </c>
      <c r="G12" s="27">
        <v>1310503.0130856</v>
      </c>
      <c r="H12" s="27">
        <v>2353721.481</v>
      </c>
      <c r="I12" s="104"/>
      <c r="J12" s="105"/>
      <c r="K12" s="8"/>
    </row>
    <row r="13" spans="1:11" s="1" customFormat="1" ht="15" customHeight="1">
      <c r="A13" s="27" t="s">
        <v>92</v>
      </c>
      <c r="B13" s="27">
        <v>42434.23168412445</v>
      </c>
      <c r="C13" s="27">
        <v>47746.25894328867</v>
      </c>
      <c r="D13" s="33">
        <v>45989.41046846169</v>
      </c>
      <c r="E13" s="27">
        <v>41783.73757786978</v>
      </c>
      <c r="F13" s="27">
        <v>43765.97180975855</v>
      </c>
      <c r="G13" s="27">
        <v>45284.829756</v>
      </c>
      <c r="H13" s="27">
        <v>49279.254</v>
      </c>
      <c r="I13" s="104"/>
      <c r="J13" s="105"/>
      <c r="K13" s="8"/>
    </row>
    <row r="14" spans="1:11" s="1" customFormat="1" ht="15" customHeight="1">
      <c r="A14" s="27" t="s">
        <v>93</v>
      </c>
      <c r="B14" s="27">
        <v>2428710.8260716586</v>
      </c>
      <c r="C14" s="27">
        <v>2931333.412459571</v>
      </c>
      <c r="D14" s="33">
        <v>2383390.97866291</v>
      </c>
      <c r="E14" s="27">
        <v>2645842.9088118062</v>
      </c>
      <c r="F14" s="27">
        <v>2989924.0200514626</v>
      </c>
      <c r="G14" s="27">
        <v>2510314.1265072003</v>
      </c>
      <c r="H14" s="27">
        <v>2343184.07</v>
      </c>
      <c r="I14" s="22"/>
      <c r="J14" s="105"/>
      <c r="K14" s="8"/>
    </row>
    <row r="15" spans="1:11" s="1" customFormat="1" ht="15" customHeight="1">
      <c r="A15" s="27" t="s">
        <v>94</v>
      </c>
      <c r="B15" s="27">
        <v>86062.70161767222</v>
      </c>
      <c r="C15" s="27">
        <v>86835.2062728121</v>
      </c>
      <c r="D15" s="33">
        <v>95029.94174396349</v>
      </c>
      <c r="E15" s="27">
        <v>96306.73665861449</v>
      </c>
      <c r="F15" s="27">
        <v>104413.1121905299</v>
      </c>
      <c r="G15" s="27">
        <v>100550.5951704</v>
      </c>
      <c r="H15" s="27">
        <v>93593.19</v>
      </c>
      <c r="I15" s="22"/>
      <c r="J15" s="105"/>
      <c r="K15" s="8"/>
    </row>
    <row r="16" spans="1:11" s="1" customFormat="1" ht="15" customHeight="1">
      <c r="A16" s="27" t="s">
        <v>95</v>
      </c>
      <c r="B16" s="27">
        <v>214874.31681638298</v>
      </c>
      <c r="C16" s="27">
        <v>207580.2953631622</v>
      </c>
      <c r="D16" s="33">
        <v>192879.98935970862</v>
      </c>
      <c r="E16" s="27">
        <v>186062.456325325</v>
      </c>
      <c r="F16" s="27">
        <v>215053.24887466364</v>
      </c>
      <c r="G16" s="27">
        <v>225805.7523216</v>
      </c>
      <c r="H16" s="27">
        <v>239112.781</v>
      </c>
      <c r="I16" s="22"/>
      <c r="J16" s="105"/>
      <c r="K16" s="8"/>
    </row>
    <row r="17" spans="1:11" s="1" customFormat="1" ht="15" customHeight="1">
      <c r="A17" s="27" t="s">
        <v>96</v>
      </c>
      <c r="B17" s="27">
        <v>242447.11731979458</v>
      </c>
      <c r="C17" s="27">
        <v>273174.7632944819</v>
      </c>
      <c r="D17" s="33">
        <v>281621.15728568495</v>
      </c>
      <c r="E17" s="27">
        <v>295853.9155743482</v>
      </c>
      <c r="F17" s="27">
        <v>316655.01580106583</v>
      </c>
      <c r="G17" s="27">
        <v>342372.4443888</v>
      </c>
      <c r="H17" s="27">
        <v>343175.786</v>
      </c>
      <c r="I17" s="22"/>
      <c r="J17" s="105"/>
      <c r="K17" s="8"/>
    </row>
    <row r="18" spans="1:11" s="1" customFormat="1" ht="15" customHeight="1">
      <c r="A18" s="27" t="s">
        <v>97</v>
      </c>
      <c r="B18" s="27">
        <v>118772.13736503199</v>
      </c>
      <c r="C18" s="27">
        <v>116976.69412531817</v>
      </c>
      <c r="D18" s="33">
        <v>119337.11155833736</v>
      </c>
      <c r="E18" s="27">
        <v>130459.74524580913</v>
      </c>
      <c r="F18" s="27">
        <v>140889.44078023915</v>
      </c>
      <c r="G18" s="27">
        <v>150396.90378239998</v>
      </c>
      <c r="H18" s="27">
        <v>153283.218</v>
      </c>
      <c r="I18" s="22"/>
      <c r="J18" s="105"/>
      <c r="K18" s="8"/>
    </row>
    <row r="19" spans="1:11" s="1" customFormat="1" ht="15" customHeight="1">
      <c r="A19" s="27" t="s">
        <v>98</v>
      </c>
      <c r="B19" s="27">
        <v>59514.185996889246</v>
      </c>
      <c r="C19" s="27">
        <v>61230.979268565534</v>
      </c>
      <c r="D19" s="33">
        <v>60647.533491355774</v>
      </c>
      <c r="E19" s="27">
        <v>55603.096537798396</v>
      </c>
      <c r="F19" s="27">
        <v>60167.233384641106</v>
      </c>
      <c r="G19" s="27">
        <v>60764.6645208</v>
      </c>
      <c r="H19" s="27">
        <v>60096.382</v>
      </c>
      <c r="I19" s="22"/>
      <c r="J19" s="105"/>
      <c r="K19" s="8"/>
    </row>
    <row r="20" spans="1:11" s="1" customFormat="1" ht="15" customHeight="1">
      <c r="A20" s="27" t="s">
        <v>99</v>
      </c>
      <c r="B20" s="27">
        <v>137668.15098272116</v>
      </c>
      <c r="C20" s="27">
        <v>101600.07968982203</v>
      </c>
      <c r="D20" s="33">
        <v>112678.73558947776</v>
      </c>
      <c r="E20" s="27">
        <v>105665.40951993983</v>
      </c>
      <c r="F20" s="27">
        <v>96686.00566237773</v>
      </c>
      <c r="G20" s="27">
        <v>116059.52334</v>
      </c>
      <c r="H20" s="27">
        <v>133210.815</v>
      </c>
      <c r="I20" s="22"/>
      <c r="J20" s="105"/>
      <c r="K20" s="8"/>
    </row>
    <row r="21" spans="1:11" s="1" customFormat="1" ht="15" customHeight="1">
      <c r="A21" s="27" t="s">
        <v>100</v>
      </c>
      <c r="B21" s="27">
        <v>2087706.1960607583</v>
      </c>
      <c r="C21" s="27">
        <v>2161895.972277406</v>
      </c>
      <c r="D21" s="33">
        <v>2124598.5367390765</v>
      </c>
      <c r="E21" s="27">
        <v>1998989.0737248913</v>
      </c>
      <c r="F21" s="27">
        <v>2265892.2152547385</v>
      </c>
      <c r="G21" s="27">
        <v>2236195.260576</v>
      </c>
      <c r="H21" s="27">
        <v>2252926.982</v>
      </c>
      <c r="I21" s="22"/>
      <c r="J21" s="105"/>
      <c r="K21" s="8"/>
    </row>
    <row r="22" spans="1:11" s="1" customFormat="1" ht="15" customHeight="1">
      <c r="A22" s="27" t="s">
        <v>101</v>
      </c>
      <c r="B22" s="27">
        <v>2648373.549673565</v>
      </c>
      <c r="C22" s="27">
        <v>2661145.8534830515</v>
      </c>
      <c r="D22" s="33">
        <v>2635585.573200645</v>
      </c>
      <c r="E22" s="27">
        <v>2747817.3900801386</v>
      </c>
      <c r="F22" s="27">
        <v>2728088.458380777</v>
      </c>
      <c r="G22" s="27">
        <v>3230758.9418136</v>
      </c>
      <c r="H22" s="27">
        <v>3552562.655</v>
      </c>
      <c r="I22" s="22"/>
      <c r="J22" s="105"/>
      <c r="K22" s="8"/>
    </row>
    <row r="23" spans="1:11" s="1" customFormat="1" ht="15" customHeight="1">
      <c r="A23" s="27" t="s">
        <v>102</v>
      </c>
      <c r="B23" s="27">
        <v>255138.12733764015</v>
      </c>
      <c r="C23" s="27">
        <v>278061.3353172241</v>
      </c>
      <c r="D23" s="33">
        <v>289781.6720072945</v>
      </c>
      <c r="E23" s="27">
        <v>266380.7056162735</v>
      </c>
      <c r="F23" s="27">
        <v>298941.16718629573</v>
      </c>
      <c r="G23" s="27">
        <v>303738.89814480004</v>
      </c>
      <c r="H23" s="27">
        <v>308789.72</v>
      </c>
      <c r="I23" s="22"/>
      <c r="J23" s="105"/>
      <c r="K23" s="8"/>
    </row>
    <row r="24" spans="1:11" s="1" customFormat="1" ht="15" customHeight="1">
      <c r="A24" s="27" t="s">
        <v>103</v>
      </c>
      <c r="B24" s="27">
        <v>1273597.9386803373</v>
      </c>
      <c r="C24" s="27">
        <v>1281598.7116053025</v>
      </c>
      <c r="D24" s="33">
        <v>1222086.4235998031</v>
      </c>
      <c r="E24" s="27">
        <v>1254726.910243733</v>
      </c>
      <c r="F24" s="27">
        <v>1357831.427817773</v>
      </c>
      <c r="G24" s="27">
        <v>1455772.9527648</v>
      </c>
      <c r="H24" s="27">
        <v>1552502.727</v>
      </c>
      <c r="I24" s="22"/>
      <c r="J24" s="105"/>
      <c r="K24" s="8"/>
    </row>
    <row r="25" spans="1:11" s="1" customFormat="1" ht="15" customHeight="1">
      <c r="A25" s="27" t="s">
        <v>104</v>
      </c>
      <c r="B25" s="27">
        <v>485651.1677710746</v>
      </c>
      <c r="C25" s="27">
        <v>394592.7219460836</v>
      </c>
      <c r="D25" s="33">
        <v>469376.2452780533</v>
      </c>
      <c r="E25" s="27">
        <v>486762.94977492106</v>
      </c>
      <c r="F25" s="27">
        <v>469281.02054103784</v>
      </c>
      <c r="G25" s="27">
        <v>459397.3905408</v>
      </c>
      <c r="H25" s="27">
        <v>310351.123</v>
      </c>
      <c r="I25" s="22"/>
      <c r="J25" s="105"/>
      <c r="K25" s="8"/>
    </row>
    <row r="26" spans="1:11" s="1" customFormat="1" ht="15" customHeight="1">
      <c r="A26" s="27" t="s">
        <v>105</v>
      </c>
      <c r="B26" s="27">
        <v>93850.69713152332</v>
      </c>
      <c r="C26" s="27">
        <v>86328.80356950262</v>
      </c>
      <c r="D26" s="33">
        <v>86261.46754115797</v>
      </c>
      <c r="E26" s="27">
        <v>88761.36500281333</v>
      </c>
      <c r="F26" s="27">
        <v>88912.14242293533</v>
      </c>
      <c r="G26" s="27">
        <v>103793.2903152</v>
      </c>
      <c r="H26" s="27">
        <v>94005.953</v>
      </c>
      <c r="I26" s="22"/>
      <c r="J26" s="105"/>
      <c r="K26" s="8"/>
    </row>
    <row r="27" spans="1:11" s="1" customFormat="1" ht="15" customHeight="1">
      <c r="A27" s="27" t="s">
        <v>106</v>
      </c>
      <c r="B27" s="27">
        <v>27638.49324149175</v>
      </c>
      <c r="C27" s="27">
        <v>29328.235992747337</v>
      </c>
      <c r="D27" s="33">
        <v>32452.26878127762</v>
      </c>
      <c r="E27" s="27">
        <v>30464.70941882741</v>
      </c>
      <c r="F27" s="27">
        <v>32081.27164676879</v>
      </c>
      <c r="G27" s="27">
        <v>33253.8828912</v>
      </c>
      <c r="H27" s="27">
        <v>34608.955</v>
      </c>
      <c r="I27" s="22"/>
      <c r="J27" s="105"/>
      <c r="K27" s="8"/>
    </row>
    <row r="28" spans="1:11" s="1" customFormat="1" ht="15" customHeight="1">
      <c r="A28" s="27" t="s">
        <v>107</v>
      </c>
      <c r="B28" s="27">
        <v>250685.20228418513</v>
      </c>
      <c r="C28" s="27">
        <v>285247.76796005777</v>
      </c>
      <c r="D28" s="33">
        <v>266103.6373772794</v>
      </c>
      <c r="E28" s="27">
        <v>262042.08208820774</v>
      </c>
      <c r="F28" s="27">
        <v>271641.2598179515</v>
      </c>
      <c r="G28" s="27">
        <v>276932.28982320003</v>
      </c>
      <c r="H28" s="27">
        <v>290097.432</v>
      </c>
      <c r="I28" s="22"/>
      <c r="J28" s="105"/>
      <c r="K28" s="8"/>
    </row>
    <row r="29" spans="1:11" s="1" customFormat="1" ht="15" customHeight="1">
      <c r="A29" s="27" t="s">
        <v>108</v>
      </c>
      <c r="B29" s="27">
        <v>43855.54539605944</v>
      </c>
      <c r="C29" s="27">
        <v>49370.02911781179</v>
      </c>
      <c r="D29" s="33">
        <v>46366.05896064635</v>
      </c>
      <c r="E29" s="27">
        <v>45567.42302609105</v>
      </c>
      <c r="F29" s="27">
        <v>50822.621055647025</v>
      </c>
      <c r="G29" s="27">
        <v>48399.0446232</v>
      </c>
      <c r="H29" s="27">
        <v>47977.723</v>
      </c>
      <c r="I29" s="22"/>
      <c r="J29" s="105"/>
      <c r="K29" s="8"/>
    </row>
    <row r="30" spans="1:11" s="1" customFormat="1" ht="15" customHeight="1">
      <c r="A30" s="27" t="s">
        <v>109</v>
      </c>
      <c r="B30" s="27">
        <v>167174.89741595672</v>
      </c>
      <c r="C30" s="27">
        <v>171361.92586078288</v>
      </c>
      <c r="D30" s="33">
        <v>176756.69631397212</v>
      </c>
      <c r="E30" s="27">
        <v>191573.0874361214</v>
      </c>
      <c r="F30" s="27">
        <v>250129.60774439803</v>
      </c>
      <c r="G30" s="27">
        <v>234742.10035919998</v>
      </c>
      <c r="H30" s="27">
        <v>220446.949</v>
      </c>
      <c r="I30" s="22"/>
      <c r="J30" s="105"/>
      <c r="K30" s="8"/>
    </row>
    <row r="31" spans="1:11" s="1" customFormat="1" ht="15" customHeight="1">
      <c r="A31" s="27" t="s">
        <v>110</v>
      </c>
      <c r="B31" s="27">
        <v>132106.43623207902</v>
      </c>
      <c r="C31" s="27">
        <v>125581.63184245261</v>
      </c>
      <c r="D31" s="33">
        <v>146300.37870530473</v>
      </c>
      <c r="E31" s="27">
        <v>158840.73397081922</v>
      </c>
      <c r="F31" s="27">
        <v>276535.35852784704</v>
      </c>
      <c r="G31" s="27">
        <v>319664.1531072</v>
      </c>
      <c r="H31" s="27">
        <v>280537.427</v>
      </c>
      <c r="I31" s="22"/>
      <c r="J31" s="105"/>
      <c r="K31" s="8"/>
    </row>
    <row r="32" spans="1:11" s="1" customFormat="1" ht="15" customHeight="1">
      <c r="A32" s="27" t="s">
        <v>230</v>
      </c>
      <c r="B32" s="27">
        <v>78402.39721408187</v>
      </c>
      <c r="C32" s="27">
        <v>79503.18616652559</v>
      </c>
      <c r="D32" s="33">
        <v>81430.55017033998</v>
      </c>
      <c r="E32" s="27">
        <v>79438.6124013178</v>
      </c>
      <c r="F32" s="27">
        <v>72633.77233171054</v>
      </c>
      <c r="G32" s="27">
        <v>109325.73231840001</v>
      </c>
      <c r="H32" s="27">
        <v>103417.236</v>
      </c>
      <c r="I32" s="22"/>
      <c r="J32" s="105"/>
      <c r="K32" s="8"/>
    </row>
    <row r="33" spans="1:11" s="1" customFormat="1" ht="15" customHeight="1">
      <c r="A33" s="27" t="s">
        <v>112</v>
      </c>
      <c r="B33" s="27">
        <v>186156.44554301404</v>
      </c>
      <c r="C33" s="27">
        <v>199405.81796110893</v>
      </c>
      <c r="D33" s="33">
        <v>188874.03232106208</v>
      </c>
      <c r="E33" s="27">
        <v>172562.37632711278</v>
      </c>
      <c r="F33" s="27">
        <v>183063.53181441018</v>
      </c>
      <c r="G33" s="27">
        <v>189129.2553288</v>
      </c>
      <c r="H33" s="27">
        <v>202995.231</v>
      </c>
      <c r="I33" s="22"/>
      <c r="J33" s="105"/>
      <c r="K33" s="8"/>
    </row>
    <row r="34" spans="1:11" s="1" customFormat="1" ht="15" customHeight="1">
      <c r="A34" s="27" t="s">
        <v>113</v>
      </c>
      <c r="B34" s="27">
        <v>754280.5320001629</v>
      </c>
      <c r="C34" s="27">
        <v>754026.0992482391</v>
      </c>
      <c r="D34" s="33">
        <v>736053.480251613</v>
      </c>
      <c r="E34" s="27">
        <v>704057.5758472487</v>
      </c>
      <c r="F34" s="27">
        <v>763909.7031723708</v>
      </c>
      <c r="G34" s="27">
        <v>802291.3494143999</v>
      </c>
      <c r="H34" s="27">
        <v>827243.234</v>
      </c>
      <c r="I34" s="22"/>
      <c r="J34" s="105"/>
      <c r="K34" s="8"/>
    </row>
    <row r="35" spans="1:11" s="1" customFormat="1" ht="15" customHeight="1">
      <c r="A35" s="27" t="s">
        <v>114</v>
      </c>
      <c r="B35" s="27">
        <v>129736.10026961745</v>
      </c>
      <c r="C35" s="27">
        <v>109451.3987360812</v>
      </c>
      <c r="D35" s="33">
        <v>111294.10004724402</v>
      </c>
      <c r="E35" s="27">
        <v>120511.19350719305</v>
      </c>
      <c r="F35" s="27">
        <v>134686.368069419</v>
      </c>
      <c r="G35" s="27">
        <v>130841.29926</v>
      </c>
      <c r="H35" s="27">
        <v>152996.089</v>
      </c>
      <c r="I35" s="22"/>
      <c r="J35" s="105"/>
      <c r="K35" s="8"/>
    </row>
    <row r="36" spans="1:11" s="1" customFormat="1" ht="15" customHeight="1">
      <c r="A36" s="27" t="s">
        <v>115</v>
      </c>
      <c r="B36" s="27">
        <v>147117.76590624233</v>
      </c>
      <c r="C36" s="27">
        <v>141346.87478252422</v>
      </c>
      <c r="D36" s="33">
        <v>173122.87098282078</v>
      </c>
      <c r="E36" s="27">
        <v>179622.63291767586</v>
      </c>
      <c r="F36" s="27">
        <v>173499.82327954122</v>
      </c>
      <c r="G36" s="27">
        <v>201801.90824880003</v>
      </c>
      <c r="H36" s="27">
        <v>181794.025</v>
      </c>
      <c r="I36" s="22"/>
      <c r="J36" s="105"/>
      <c r="K36" s="8"/>
    </row>
    <row r="37" spans="1:11" s="1" customFormat="1" ht="15" customHeight="1">
      <c r="A37" s="27" t="s">
        <v>116</v>
      </c>
      <c r="B37" s="27">
        <v>49612.311205247286</v>
      </c>
      <c r="C37" s="27">
        <v>57103.88986281307</v>
      </c>
      <c r="D37" s="33">
        <v>58459.64778883531</v>
      </c>
      <c r="E37" s="27">
        <v>54605.319613587344</v>
      </c>
      <c r="F37" s="27">
        <v>58835.71540935694</v>
      </c>
      <c r="G37" s="27">
        <v>65891.02791599999</v>
      </c>
      <c r="H37" s="27">
        <v>66052.685</v>
      </c>
      <c r="I37" s="22"/>
      <c r="J37" s="105"/>
      <c r="K37" s="8"/>
    </row>
    <row r="38" spans="1:11" s="1" customFormat="1" ht="15" customHeight="1">
      <c r="A38" s="27" t="s">
        <v>117</v>
      </c>
      <c r="B38" s="27">
        <v>110923.5116300169</v>
      </c>
      <c r="C38" s="27">
        <v>115856.09307039168</v>
      </c>
      <c r="D38" s="33">
        <v>121032.46337401871</v>
      </c>
      <c r="E38" s="27">
        <v>139174.41221709456</v>
      </c>
      <c r="F38" s="27">
        <v>125209.12047531117</v>
      </c>
      <c r="G38" s="27">
        <v>139834.5752784</v>
      </c>
      <c r="H38" s="27">
        <v>152060.801</v>
      </c>
      <c r="I38" s="22"/>
      <c r="J38" s="105"/>
      <c r="K38" s="8"/>
    </row>
    <row r="39" spans="1:11" s="1" customFormat="1" ht="15" customHeight="1">
      <c r="A39" s="27" t="s">
        <v>118</v>
      </c>
      <c r="B39" s="27">
        <v>87154.1781158691</v>
      </c>
      <c r="C39" s="27">
        <v>78416.37502957211</v>
      </c>
      <c r="D39" s="33">
        <v>81945.80290777923</v>
      </c>
      <c r="E39" s="27">
        <v>80653.76787957708</v>
      </c>
      <c r="F39" s="27">
        <v>91261.91579969325</v>
      </c>
      <c r="G39" s="27">
        <v>90984.2245824</v>
      </c>
      <c r="H39" s="27">
        <v>92647.789</v>
      </c>
      <c r="I39" s="22"/>
      <c r="J39" s="105"/>
      <c r="K39" s="8"/>
    </row>
    <row r="40" spans="1:11" s="1" customFormat="1" ht="15" customHeight="1">
      <c r="A40" s="27" t="s">
        <v>119</v>
      </c>
      <c r="B40" s="27">
        <v>125009.07045784169</v>
      </c>
      <c r="C40" s="27">
        <v>133421.61350291062</v>
      </c>
      <c r="D40" s="33">
        <v>112401.22449535393</v>
      </c>
      <c r="E40" s="27">
        <v>125305.93720208963</v>
      </c>
      <c r="F40" s="27">
        <v>139766.53492597822</v>
      </c>
      <c r="G40" s="27">
        <v>158893.56545999998</v>
      </c>
      <c r="H40" s="27">
        <v>132520.982</v>
      </c>
      <c r="I40" s="22"/>
      <c r="J40" s="105"/>
      <c r="K40" s="8"/>
    </row>
    <row r="41" spans="1:11" s="1" customFormat="1" ht="15" customHeight="1">
      <c r="A41" s="27" t="s">
        <v>120</v>
      </c>
      <c r="B41" s="27">
        <v>261390.16918716076</v>
      </c>
      <c r="C41" s="27">
        <v>306983.98276200483</v>
      </c>
      <c r="D41" s="33">
        <v>326145.32961274165</v>
      </c>
      <c r="E41" s="27">
        <v>356510.0069983079</v>
      </c>
      <c r="F41" s="27">
        <v>300969.4013748801</v>
      </c>
      <c r="G41" s="27">
        <v>641240.3746632</v>
      </c>
      <c r="H41" s="27">
        <v>713379.065</v>
      </c>
      <c r="I41" s="22"/>
      <c r="J41" s="105"/>
      <c r="K41" s="8"/>
    </row>
    <row r="42" spans="1:11" s="1" customFormat="1" ht="15" customHeight="1">
      <c r="A42" s="27" t="s">
        <v>121</v>
      </c>
      <c r="B42" s="27">
        <v>80957.42460991754</v>
      </c>
      <c r="C42" s="27">
        <v>88358.45596552541</v>
      </c>
      <c r="D42" s="33">
        <v>77791.95784977883</v>
      </c>
      <c r="E42" s="27">
        <v>71390.7988032564</v>
      </c>
      <c r="F42" s="27">
        <v>83981.0408629795</v>
      </c>
      <c r="G42" s="27">
        <v>85622.3708928</v>
      </c>
      <c r="H42" s="27">
        <v>92894.021</v>
      </c>
      <c r="I42" s="22"/>
      <c r="J42" s="105"/>
      <c r="K42" s="8"/>
    </row>
    <row r="43" spans="1:11" s="1" customFormat="1" ht="15" customHeight="1">
      <c r="A43" s="27" t="s">
        <v>122</v>
      </c>
      <c r="B43" s="27">
        <v>200465.8510685822</v>
      </c>
      <c r="C43" s="27">
        <v>175887.92234476833</v>
      </c>
      <c r="D43" s="33">
        <v>202694.145067157</v>
      </c>
      <c r="E43" s="27">
        <v>162682.69391604545</v>
      </c>
      <c r="F43" s="27">
        <v>197105.50134602972</v>
      </c>
      <c r="G43" s="27">
        <v>193584.6767952</v>
      </c>
      <c r="H43" s="27">
        <v>230038.852</v>
      </c>
      <c r="I43" s="22"/>
      <c r="J43" s="105"/>
      <c r="K43" s="8"/>
    </row>
    <row r="44" spans="1:11" s="1" customFormat="1" ht="15" customHeight="1">
      <c r="A44" s="27" t="s">
        <v>123</v>
      </c>
      <c r="B44" s="27">
        <v>337224.6902049565</v>
      </c>
      <c r="C44" s="27">
        <v>287023.5102193852</v>
      </c>
      <c r="D44" s="33">
        <v>388714.0751138096</v>
      </c>
      <c r="E44" s="27">
        <v>424637.8053683001</v>
      </c>
      <c r="F44" s="27">
        <v>497273.6379725365</v>
      </c>
      <c r="G44" s="27">
        <v>509428.6917</v>
      </c>
      <c r="H44" s="27">
        <v>451923.928</v>
      </c>
      <c r="I44" s="22"/>
      <c r="J44" s="105"/>
      <c r="K44" s="8"/>
    </row>
    <row r="45" spans="1:11" s="1" customFormat="1" ht="15" customHeight="1">
      <c r="A45" s="27" t="s">
        <v>124</v>
      </c>
      <c r="B45" s="27">
        <v>57225.05982559545</v>
      </c>
      <c r="C45" s="27">
        <v>63179.719050240805</v>
      </c>
      <c r="D45" s="33">
        <v>61684.42508147822</v>
      </c>
      <c r="E45" s="27">
        <v>58166.43980922925</v>
      </c>
      <c r="F45" s="27">
        <v>59625.76248933214</v>
      </c>
      <c r="G45" s="27">
        <v>65047.7168136</v>
      </c>
      <c r="H45" s="27">
        <v>68047.009</v>
      </c>
      <c r="I45" s="22"/>
      <c r="J45" s="105"/>
      <c r="K45" s="8"/>
    </row>
    <row r="46" spans="1:11" s="1" customFormat="1" ht="15" customHeight="1">
      <c r="A46" s="27" t="s">
        <v>125</v>
      </c>
      <c r="B46" s="27">
        <v>165777.33652481268</v>
      </c>
      <c r="C46" s="27">
        <v>174841.60323203998</v>
      </c>
      <c r="D46" s="33">
        <v>197590.6748475892</v>
      </c>
      <c r="E46" s="27">
        <v>296424.595348673</v>
      </c>
      <c r="F46" s="27">
        <v>259190.6133144292</v>
      </c>
      <c r="G46" s="27">
        <v>205108.0020096</v>
      </c>
      <c r="H46" s="27">
        <v>178766.952</v>
      </c>
      <c r="I46" s="22"/>
      <c r="J46" s="105"/>
      <c r="K46" s="8"/>
    </row>
    <row r="47" spans="1:11" s="1" customFormat="1" ht="15" customHeight="1">
      <c r="A47" s="27" t="s">
        <v>126</v>
      </c>
      <c r="B47" s="27">
        <v>64711.79708130271</v>
      </c>
      <c r="C47" s="27">
        <v>67126.31035286827</v>
      </c>
      <c r="D47" s="33">
        <v>58297.44177161145</v>
      </c>
      <c r="E47" s="27">
        <v>56918.18529771865</v>
      </c>
      <c r="F47" s="27">
        <v>67892.23659996863</v>
      </c>
      <c r="G47" s="27">
        <v>72875.247192</v>
      </c>
      <c r="H47" s="27">
        <v>73611.503</v>
      </c>
      <c r="I47" s="22"/>
      <c r="J47" s="105"/>
      <c r="K47" s="8"/>
    </row>
    <row r="48" spans="1:11" s="1" customFormat="1" ht="15" customHeight="1">
      <c r="A48" s="27" t="s">
        <v>127</v>
      </c>
      <c r="B48" s="27">
        <v>1567642.391370081</v>
      </c>
      <c r="C48" s="27">
        <v>1492654.5284623727</v>
      </c>
      <c r="D48" s="33">
        <v>1665735.6802836647</v>
      </c>
      <c r="E48" s="27">
        <v>1642087.805480915</v>
      </c>
      <c r="F48" s="27">
        <v>1915353.941983778</v>
      </c>
      <c r="G48" s="27">
        <v>2133734.5925832</v>
      </c>
      <c r="H48" s="27">
        <v>2910803.262</v>
      </c>
      <c r="I48" s="22"/>
      <c r="J48" s="105"/>
      <c r="K48" s="8"/>
    </row>
    <row r="49" spans="1:11" s="1" customFormat="1" ht="15" customHeight="1">
      <c r="A49" s="27" t="s">
        <v>128</v>
      </c>
      <c r="B49" s="27">
        <v>60895.654996625904</v>
      </c>
      <c r="C49" s="27">
        <v>62942.935636509384</v>
      </c>
      <c r="D49" s="33">
        <v>61284.99616999259</v>
      </c>
      <c r="E49" s="27">
        <v>60946.32159340566</v>
      </c>
      <c r="F49" s="27">
        <v>71501.99739637486</v>
      </c>
      <c r="G49" s="27">
        <v>85440.90072719999</v>
      </c>
      <c r="H49" s="27">
        <v>73030.645</v>
      </c>
      <c r="I49" s="22"/>
      <c r="J49" s="105"/>
      <c r="K49" s="8"/>
    </row>
    <row r="50" spans="1:11" s="1" customFormat="1" ht="15" customHeight="1">
      <c r="A50" s="27" t="s">
        <v>129</v>
      </c>
      <c r="B50" s="27">
        <v>188352.46402346162</v>
      </c>
      <c r="C50" s="27">
        <v>199184.93895347408</v>
      </c>
      <c r="D50" s="33">
        <v>190393.8190214154</v>
      </c>
      <c r="E50" s="27">
        <v>186650.56256315843</v>
      </c>
      <c r="F50" s="27">
        <v>185873.02128016172</v>
      </c>
      <c r="G50" s="27">
        <v>244680.0168192</v>
      </c>
      <c r="H50" s="27">
        <v>270391.607</v>
      </c>
      <c r="I50" s="22"/>
      <c r="J50" s="105"/>
      <c r="K50" s="8"/>
    </row>
    <row r="51" spans="1:11" s="1" customFormat="1" ht="15" customHeight="1">
      <c r="A51" s="27" t="s">
        <v>130</v>
      </c>
      <c r="B51" s="27">
        <v>147163.10829333722</v>
      </c>
      <c r="C51" s="27">
        <v>149099.41951392696</v>
      </c>
      <c r="D51" s="33">
        <v>139956.9646303042</v>
      </c>
      <c r="E51" s="27">
        <v>157478.27601995404</v>
      </c>
      <c r="F51" s="27">
        <v>164712.77588488173</v>
      </c>
      <c r="G51" s="27">
        <v>196043.74675919997</v>
      </c>
      <c r="H51" s="27">
        <v>182397.907</v>
      </c>
      <c r="I51" s="22"/>
      <c r="J51" s="105"/>
      <c r="K51" s="8"/>
    </row>
    <row r="52" spans="1:11" s="1" customFormat="1" ht="15" customHeight="1">
      <c r="A52" s="27" t="s">
        <v>131</v>
      </c>
      <c r="B52" s="27">
        <v>71694.63393110658</v>
      </c>
      <c r="C52" s="27">
        <v>84033.0686656947</v>
      </c>
      <c r="D52" s="33">
        <v>75143.67581227153</v>
      </c>
      <c r="E52" s="27">
        <v>72514.72837358036</v>
      </c>
      <c r="F52" s="27">
        <v>92056.23222391104</v>
      </c>
      <c r="G52" s="27">
        <v>109046.810304</v>
      </c>
      <c r="H52" s="27">
        <v>101039.458</v>
      </c>
      <c r="I52" s="22"/>
      <c r="J52" s="105"/>
      <c r="K52" s="8"/>
    </row>
    <row r="53" spans="1:11" s="1" customFormat="1" ht="15" customHeight="1">
      <c r="A53" s="27" t="s">
        <v>132</v>
      </c>
      <c r="B53" s="27">
        <v>197910.04826778558</v>
      </c>
      <c r="C53" s="27">
        <v>193740.5491351915</v>
      </c>
      <c r="D53" s="33">
        <v>188635.91602565235</v>
      </c>
      <c r="E53" s="27">
        <v>181421.10159475997</v>
      </c>
      <c r="F53" s="27">
        <v>187575.3102993945</v>
      </c>
      <c r="G53" s="27">
        <v>198800.1905736</v>
      </c>
      <c r="H53" s="27">
        <v>209030.236</v>
      </c>
      <c r="I53" s="22"/>
      <c r="J53" s="105"/>
      <c r="K53" s="8"/>
    </row>
    <row r="54" spans="1:11" s="1" customFormat="1" ht="15" customHeight="1">
      <c r="A54" s="27" t="s">
        <v>133</v>
      </c>
      <c r="B54" s="27">
        <v>145993.43766668462</v>
      </c>
      <c r="C54" s="27">
        <v>165818.71093005978</v>
      </c>
      <c r="D54" s="33">
        <v>158489.67411394964</v>
      </c>
      <c r="E54" s="27">
        <v>169133.105124604</v>
      </c>
      <c r="F54" s="27">
        <v>152927.84580995614</v>
      </c>
      <c r="G54" s="27">
        <v>181654.673328</v>
      </c>
      <c r="H54" s="27">
        <v>194638.273</v>
      </c>
      <c r="I54" s="22"/>
      <c r="J54" s="105"/>
      <c r="K54" s="8"/>
    </row>
    <row r="55" spans="1:11" s="1" customFormat="1" ht="15" customHeight="1">
      <c r="A55" s="27" t="s">
        <v>134</v>
      </c>
      <c r="B55" s="27">
        <v>50753.80580036152</v>
      </c>
      <c r="C55" s="27">
        <v>53523.19038360318</v>
      </c>
      <c r="D55" s="33">
        <v>52400.855337916364</v>
      </c>
      <c r="E55" s="27">
        <v>41534.72918414559</v>
      </c>
      <c r="F55" s="27">
        <v>40285.7529078475</v>
      </c>
      <c r="G55" s="27">
        <v>50660.7240648</v>
      </c>
      <c r="H55" s="27">
        <v>52938.607</v>
      </c>
      <c r="I55" s="22"/>
      <c r="J55" s="105"/>
      <c r="K55" s="8"/>
    </row>
    <row r="56" spans="1:11" s="1" customFormat="1" ht="15" customHeight="1">
      <c r="A56" s="27" t="s">
        <v>135</v>
      </c>
      <c r="B56" s="27">
        <v>135414.8402830663</v>
      </c>
      <c r="C56" s="27">
        <v>133017.42823820477</v>
      </c>
      <c r="D56" s="33">
        <v>116964.84462652134</v>
      </c>
      <c r="E56" s="27">
        <v>106230.67530422346</v>
      </c>
      <c r="F56" s="27">
        <v>110284.26914591326</v>
      </c>
      <c r="G56" s="27">
        <v>127262.9338008</v>
      </c>
      <c r="H56" s="27">
        <v>143658.915</v>
      </c>
      <c r="I56" s="22"/>
      <c r="J56" s="105"/>
      <c r="K56" s="8"/>
    </row>
    <row r="57" spans="1:11" s="1" customFormat="1" ht="15" customHeight="1">
      <c r="A57" s="27" t="s">
        <v>136</v>
      </c>
      <c r="B57" s="27">
        <v>71449.01679892745</v>
      </c>
      <c r="C57" s="27">
        <v>75025.44897485882</v>
      </c>
      <c r="D57" s="33">
        <v>72191.80637088737</v>
      </c>
      <c r="E57" s="27">
        <v>71463.7101705459</v>
      </c>
      <c r="F57" s="27">
        <v>78474.52980892608</v>
      </c>
      <c r="G57" s="27">
        <v>85274.5854144</v>
      </c>
      <c r="H57" s="27">
        <v>88870.403</v>
      </c>
      <c r="I57" s="22"/>
      <c r="J57" s="105"/>
      <c r="K57" s="8"/>
    </row>
    <row r="58" spans="1:11" s="1" customFormat="1" ht="15" customHeight="1">
      <c r="A58" s="27" t="s">
        <v>137</v>
      </c>
      <c r="B58" s="27">
        <v>411788.26518694626</v>
      </c>
      <c r="C58" s="27">
        <v>404188.78243854915</v>
      </c>
      <c r="D58" s="33">
        <v>363785.2094480966</v>
      </c>
      <c r="E58" s="27">
        <v>350913.9494278999</v>
      </c>
      <c r="F58" s="27">
        <v>404095.7329867074</v>
      </c>
      <c r="G58" s="27">
        <v>463612.68616080005</v>
      </c>
      <c r="H58" s="27">
        <v>476193.543</v>
      </c>
      <c r="I58" s="22"/>
      <c r="J58" s="105"/>
      <c r="K58" s="8"/>
    </row>
    <row r="59" spans="1:11" s="1" customFormat="1" ht="15" customHeight="1">
      <c r="A59" s="27" t="s">
        <v>138</v>
      </c>
      <c r="B59" s="27">
        <v>103617.79651261434</v>
      </c>
      <c r="C59" s="27">
        <v>118153.77098179141</v>
      </c>
      <c r="D59" s="33">
        <v>108511.0323339049</v>
      </c>
      <c r="E59" s="27">
        <v>105696.3410826055</v>
      </c>
      <c r="F59" s="27">
        <v>124878.6427676203</v>
      </c>
      <c r="G59" s="27">
        <v>134128.4074584</v>
      </c>
      <c r="H59" s="27">
        <v>123919.146</v>
      </c>
      <c r="I59" s="22"/>
      <c r="J59" s="105"/>
      <c r="K59" s="8"/>
    </row>
    <row r="60" spans="1:11" s="1" customFormat="1" ht="15" customHeight="1">
      <c r="A60" s="27" t="s">
        <v>139</v>
      </c>
      <c r="B60" s="27">
        <v>153760.6727424002</v>
      </c>
      <c r="C60" s="27">
        <v>161467.10096486236</v>
      </c>
      <c r="D60" s="33">
        <v>167954.47198334197</v>
      </c>
      <c r="E60" s="27">
        <v>157612.97084338582</v>
      </c>
      <c r="F60" s="27">
        <v>143949.54366496365</v>
      </c>
      <c r="G60" s="27">
        <v>175486.2973824</v>
      </c>
      <c r="H60" s="27">
        <v>172064.911</v>
      </c>
      <c r="I60" s="22"/>
      <c r="J60" s="105"/>
      <c r="K60" s="8"/>
    </row>
    <row r="61" spans="1:11" s="1" customFormat="1" ht="15" customHeight="1">
      <c r="A61" s="27" t="s">
        <v>140</v>
      </c>
      <c r="B61" s="27">
        <v>271357.0562229217</v>
      </c>
      <c r="C61" s="27">
        <v>286224.81028004637</v>
      </c>
      <c r="D61" s="33">
        <v>437405.3716886569</v>
      </c>
      <c r="E61" s="27">
        <v>351674.95889496995</v>
      </c>
      <c r="F61" s="27">
        <v>379964.0811173246</v>
      </c>
      <c r="G61" s="27">
        <v>454175.4220752</v>
      </c>
      <c r="H61" s="27">
        <v>411479.598</v>
      </c>
      <c r="I61" s="22"/>
      <c r="J61" s="105"/>
      <c r="K61" s="8"/>
    </row>
    <row r="62" spans="1:11" s="1" customFormat="1" ht="15" customHeight="1">
      <c r="A62" s="27" t="s">
        <v>141</v>
      </c>
      <c r="B62" s="27">
        <v>103268.84279088893</v>
      </c>
      <c r="C62" s="27">
        <v>103792.11450054045</v>
      </c>
      <c r="D62" s="33">
        <v>97655.41061286088</v>
      </c>
      <c r="E62" s="27">
        <v>96616.54201646305</v>
      </c>
      <c r="F62" s="27">
        <v>101578.38185090781</v>
      </c>
      <c r="G62" s="27">
        <v>109980.1000224</v>
      </c>
      <c r="H62" s="27">
        <v>112967.989</v>
      </c>
      <c r="I62" s="22"/>
      <c r="J62" s="105"/>
      <c r="K62" s="8"/>
    </row>
    <row r="63" spans="1:11" s="1" customFormat="1" ht="15" customHeight="1">
      <c r="A63" s="27" t="s">
        <v>142</v>
      </c>
      <c r="B63" s="27">
        <v>37664.36835904207</v>
      </c>
      <c r="C63" s="27">
        <v>40010.48058948763</v>
      </c>
      <c r="D63" s="33">
        <v>36371.31570385042</v>
      </c>
      <c r="E63" s="27">
        <v>33958.99770927109</v>
      </c>
      <c r="F63" s="27">
        <v>42585.22037292047</v>
      </c>
      <c r="G63" s="27">
        <v>47739.7649352</v>
      </c>
      <c r="H63" s="27">
        <v>53675.096</v>
      </c>
      <c r="I63" s="22"/>
      <c r="J63" s="105"/>
      <c r="K63" s="8"/>
    </row>
    <row r="64" spans="1:11" s="1" customFormat="1" ht="15" customHeight="1">
      <c r="A64" s="27" t="s">
        <v>143</v>
      </c>
      <c r="B64" s="27">
        <v>152963.74089218845</v>
      </c>
      <c r="C64" s="27">
        <v>503977.0916825214</v>
      </c>
      <c r="D64" s="33">
        <v>251619.41711479134</v>
      </c>
      <c r="E64" s="27">
        <v>342032.43642896053</v>
      </c>
      <c r="F64" s="27">
        <v>246176.28905367738</v>
      </c>
      <c r="G64" s="27">
        <v>643014.0527472</v>
      </c>
      <c r="H64" s="27">
        <v>1053784.781</v>
      </c>
      <c r="I64" s="22"/>
      <c r="J64" s="105"/>
      <c r="K64" s="8"/>
    </row>
    <row r="65" spans="1:11" s="1" customFormat="1" ht="15" customHeight="1">
      <c r="A65" s="27" t="s">
        <v>144</v>
      </c>
      <c r="B65" s="27">
        <v>136015.06639994265</v>
      </c>
      <c r="C65" s="27">
        <v>133980.30279450325</v>
      </c>
      <c r="D65" s="33">
        <v>133256.49662964596</v>
      </c>
      <c r="E65" s="27">
        <v>130461.26247521909</v>
      </c>
      <c r="F65" s="27">
        <v>164226.44807276447</v>
      </c>
      <c r="G65" s="27">
        <v>182176.242036</v>
      </c>
      <c r="H65" s="27">
        <v>195920.78</v>
      </c>
      <c r="I65" s="22"/>
      <c r="J65" s="105"/>
      <c r="K65" s="8"/>
    </row>
    <row r="66" spans="1:11" s="1" customFormat="1" ht="15" customHeight="1">
      <c r="A66" s="27" t="s">
        <v>145</v>
      </c>
      <c r="B66" s="27">
        <v>71754.23803900812</v>
      </c>
      <c r="C66" s="27">
        <v>75461.07318184858</v>
      </c>
      <c r="D66" s="33">
        <v>75321.87528201094</v>
      </c>
      <c r="E66" s="27">
        <v>83271.8192801952</v>
      </c>
      <c r="F66" s="27">
        <v>88261.3720591123</v>
      </c>
      <c r="G66" s="27">
        <v>85933.53976320001</v>
      </c>
      <c r="H66" s="27">
        <v>85522.335</v>
      </c>
      <c r="I66" s="22"/>
      <c r="J66" s="105"/>
      <c r="K66" s="8"/>
    </row>
    <row r="67" spans="1:11" s="1" customFormat="1" ht="15" customHeight="1">
      <c r="A67" s="27" t="s">
        <v>146</v>
      </c>
      <c r="B67" s="27">
        <v>86171.6898886431</v>
      </c>
      <c r="C67" s="27">
        <v>94089.50925027582</v>
      </c>
      <c r="D67" s="33">
        <v>95932.73539374195</v>
      </c>
      <c r="E67" s="27">
        <v>94288.27440351073</v>
      </c>
      <c r="F67" s="27">
        <v>101402.33859939502</v>
      </c>
      <c r="G67" s="27">
        <v>111898.35629519999</v>
      </c>
      <c r="H67" s="27">
        <v>107934.216</v>
      </c>
      <c r="I67" s="22"/>
      <c r="J67" s="105"/>
      <c r="K67" s="8"/>
    </row>
    <row r="68" spans="1:11" s="1" customFormat="1" ht="15" customHeight="1">
      <c r="A68" s="27" t="s">
        <v>147</v>
      </c>
      <c r="B68" s="27">
        <v>234999.13956749497</v>
      </c>
      <c r="C68" s="27">
        <v>317953.87661582936</v>
      </c>
      <c r="D68" s="33">
        <v>275607.2995065809</v>
      </c>
      <c r="E68" s="27">
        <v>346002.86176999484</v>
      </c>
      <c r="F68" s="27">
        <v>370202.16838799225</v>
      </c>
      <c r="G68" s="27">
        <v>393899.38832639996</v>
      </c>
      <c r="H68" s="27">
        <v>432581.689</v>
      </c>
      <c r="I68" s="22"/>
      <c r="J68" s="105"/>
      <c r="K68" s="8"/>
    </row>
    <row r="69" spans="1:11" s="1" customFormat="1" ht="15" customHeight="1">
      <c r="A69" s="27" t="s">
        <v>148</v>
      </c>
      <c r="B69" s="27">
        <v>172145.12144325525</v>
      </c>
      <c r="C69" s="27">
        <v>186652.1113817832</v>
      </c>
      <c r="D69" s="33">
        <v>204934.59210055912</v>
      </c>
      <c r="E69" s="27">
        <v>192806.64181063845</v>
      </c>
      <c r="F69" s="27">
        <v>237067.35975853098</v>
      </c>
      <c r="G69" s="27">
        <v>201542.01857759999</v>
      </c>
      <c r="H69" s="27">
        <v>213052.864</v>
      </c>
      <c r="I69" s="22"/>
      <c r="J69" s="105"/>
      <c r="K69" s="8"/>
    </row>
    <row r="70" spans="1:11" s="1" customFormat="1" ht="15" customHeight="1">
      <c r="A70" s="27" t="s">
        <v>149</v>
      </c>
      <c r="B70" s="27">
        <v>57226.52825993264</v>
      </c>
      <c r="C70" s="27">
        <v>55740.79066594401</v>
      </c>
      <c r="D70" s="33">
        <v>57154.86816152894</v>
      </c>
      <c r="E70" s="27">
        <v>60007.973197835716</v>
      </c>
      <c r="F70" s="27">
        <v>91988.90605397469</v>
      </c>
      <c r="G70" s="27">
        <v>113167.0069368</v>
      </c>
      <c r="H70" s="27">
        <v>88295.624</v>
      </c>
      <c r="I70" s="22"/>
      <c r="J70" s="105"/>
      <c r="K70" s="8"/>
    </row>
    <row r="71" spans="1:11" s="1" customFormat="1" ht="15" customHeight="1">
      <c r="A71" s="27" t="s">
        <v>150</v>
      </c>
      <c r="B71" s="27">
        <v>214487.4559994749</v>
      </c>
      <c r="C71" s="27">
        <v>219846.299099825</v>
      </c>
      <c r="D71" s="33">
        <v>217804.94082801673</v>
      </c>
      <c r="E71" s="27">
        <v>232532.5300922434</v>
      </c>
      <c r="F71" s="27">
        <v>244799.01338469595</v>
      </c>
      <c r="G71" s="27">
        <v>270899.7259824</v>
      </c>
      <c r="H71" s="27">
        <v>270588.45</v>
      </c>
      <c r="I71" s="22"/>
      <c r="J71" s="105"/>
      <c r="K71" s="8"/>
    </row>
    <row r="72" spans="1:11" s="1" customFormat="1" ht="15" customHeight="1">
      <c r="A72" s="27" t="s">
        <v>151</v>
      </c>
      <c r="B72" s="27">
        <v>91908.04446054393</v>
      </c>
      <c r="C72" s="27">
        <v>94787.39185942274</v>
      </c>
      <c r="D72" s="33">
        <v>91825.02494223615</v>
      </c>
      <c r="E72" s="27">
        <v>68905.96014483174</v>
      </c>
      <c r="F72" s="27">
        <v>62403.30467163167</v>
      </c>
      <c r="G72" s="27">
        <v>66569.2527648</v>
      </c>
      <c r="H72" s="27">
        <v>69023.505</v>
      </c>
      <c r="I72" s="22"/>
      <c r="J72" s="105"/>
      <c r="K72" s="8"/>
    </row>
    <row r="73" spans="1:11" s="1" customFormat="1" ht="15" customHeight="1">
      <c r="A73" s="27" t="s">
        <v>152</v>
      </c>
      <c r="B73" s="27">
        <v>802002.0316388545</v>
      </c>
      <c r="C73" s="27">
        <v>784133.5733559171</v>
      </c>
      <c r="D73" s="33">
        <v>861836.0212922818</v>
      </c>
      <c r="E73" s="27">
        <v>860063.2208006664</v>
      </c>
      <c r="F73" s="27">
        <v>1278238.6926891573</v>
      </c>
      <c r="G73" s="27">
        <v>1037757.7133088</v>
      </c>
      <c r="H73" s="27">
        <v>899880.458</v>
      </c>
      <c r="I73" s="22"/>
      <c r="J73" s="105"/>
      <c r="K73" s="8"/>
    </row>
    <row r="74" spans="1:11" s="1" customFormat="1" ht="15" customHeight="1">
      <c r="A74" s="27" t="s">
        <v>153</v>
      </c>
      <c r="B74" s="27">
        <v>97613.30045842065</v>
      </c>
      <c r="C74" s="27">
        <v>91710.23136971873</v>
      </c>
      <c r="D74" s="33">
        <v>79967.69617862604</v>
      </c>
      <c r="E74" s="27">
        <v>70977.55237621529</v>
      </c>
      <c r="F74" s="27">
        <v>79512.67820421838</v>
      </c>
      <c r="G74" s="27">
        <v>90060.5972256</v>
      </c>
      <c r="H74" s="27">
        <v>88483.911</v>
      </c>
      <c r="I74" s="22"/>
      <c r="J74" s="105"/>
      <c r="K74" s="8"/>
    </row>
    <row r="75" spans="1:11" s="1" customFormat="1" ht="15" customHeight="1">
      <c r="A75" s="27" t="s">
        <v>154</v>
      </c>
      <c r="B75" s="27">
        <v>7144613.155825543</v>
      </c>
      <c r="C75" s="27">
        <v>7520546.332624076</v>
      </c>
      <c r="D75" s="33">
        <v>9021615.987266228</v>
      </c>
      <c r="E75" s="27">
        <v>8418245.228796685</v>
      </c>
      <c r="F75" s="27">
        <v>10225911.565307867</v>
      </c>
      <c r="G75" s="27">
        <v>11060156.5333176</v>
      </c>
      <c r="H75" s="27">
        <v>11640836.027</v>
      </c>
      <c r="I75" s="22"/>
      <c r="J75" s="105"/>
      <c r="K75" s="8"/>
    </row>
    <row r="76" spans="1:11" s="1" customFormat="1" ht="15" customHeight="1">
      <c r="A76" s="27" t="s">
        <v>155</v>
      </c>
      <c r="B76" s="27">
        <v>175813.963446949</v>
      </c>
      <c r="C76" s="27">
        <v>185857.23237322332</v>
      </c>
      <c r="D76" s="33">
        <v>236685.7662959231</v>
      </c>
      <c r="E76" s="27">
        <v>218711.55431641845</v>
      </c>
      <c r="F76" s="27">
        <v>269092.1600319004</v>
      </c>
      <c r="G76" s="27">
        <v>299207.31221999996</v>
      </c>
      <c r="H76" s="27">
        <v>266966.707</v>
      </c>
      <c r="I76" s="22"/>
      <c r="J76" s="105"/>
      <c r="K76" s="8"/>
    </row>
    <row r="77" spans="1:11" s="1" customFormat="1" ht="15" customHeight="1">
      <c r="A77" s="27" t="s">
        <v>156</v>
      </c>
      <c r="B77" s="27">
        <v>145404.03319456402</v>
      </c>
      <c r="C77" s="27">
        <v>166114.09888159667</v>
      </c>
      <c r="D77" s="33">
        <v>169100.01792070418</v>
      </c>
      <c r="E77" s="27">
        <v>172855.96666176931</v>
      </c>
      <c r="F77" s="27">
        <v>188227.50751121467</v>
      </c>
      <c r="G77" s="27">
        <v>189493.5161544</v>
      </c>
      <c r="H77" s="27">
        <v>197032.503</v>
      </c>
      <c r="I77" s="22"/>
      <c r="J77" s="105"/>
      <c r="K77" s="8"/>
    </row>
    <row r="78" spans="1:11" s="1" customFormat="1" ht="15" customHeight="1">
      <c r="A78" s="27" t="s">
        <v>157</v>
      </c>
      <c r="B78" s="27">
        <v>153623.44218126844</v>
      </c>
      <c r="C78" s="27">
        <v>177220.36996190704</v>
      </c>
      <c r="D78" s="33">
        <v>177497.45293296088</v>
      </c>
      <c r="E78" s="27">
        <v>166118.11019056593</v>
      </c>
      <c r="F78" s="27">
        <v>181766.65690211422</v>
      </c>
      <c r="G78" s="27">
        <v>202021.8673176</v>
      </c>
      <c r="H78" s="27">
        <v>225595.797</v>
      </c>
      <c r="I78" s="22"/>
      <c r="J78" s="105"/>
      <c r="K78" s="8"/>
    </row>
    <row r="79" spans="1:11" s="1" customFormat="1" ht="15" customHeight="1">
      <c r="A79" s="27" t="s">
        <v>158</v>
      </c>
      <c r="B79" s="27">
        <v>671485.2722785645</v>
      </c>
      <c r="C79" s="27">
        <v>815462.8214318024</v>
      </c>
      <c r="D79" s="33">
        <v>678836.0281606935</v>
      </c>
      <c r="E79" s="27">
        <v>748893.5841668065</v>
      </c>
      <c r="F79" s="27">
        <v>662141.1574266631</v>
      </c>
      <c r="G79" s="27">
        <v>735026.3545175999</v>
      </c>
      <c r="H79" s="27">
        <v>876102.019</v>
      </c>
      <c r="I79" s="22"/>
      <c r="J79" s="105"/>
      <c r="K79" s="8"/>
    </row>
    <row r="80" spans="1:11" s="1" customFormat="1" ht="15" customHeight="1">
      <c r="A80" s="27" t="s">
        <v>159</v>
      </c>
      <c r="B80" s="27">
        <v>71631.38918051297</v>
      </c>
      <c r="C80" s="27">
        <v>70771.48149084707</v>
      </c>
      <c r="D80" s="33">
        <v>70079.91347481131</v>
      </c>
      <c r="E80" s="27">
        <v>84911.97942052128</v>
      </c>
      <c r="F80" s="27">
        <v>103403.3361188726</v>
      </c>
      <c r="G80" s="27">
        <v>117729.7191048</v>
      </c>
      <c r="H80" s="27">
        <v>121874.845</v>
      </c>
      <c r="I80" s="22"/>
      <c r="J80" s="105"/>
      <c r="K80" s="8"/>
    </row>
    <row r="81" spans="1:11" s="1" customFormat="1" ht="15" customHeight="1">
      <c r="A81" s="27" t="s">
        <v>160</v>
      </c>
      <c r="B81" s="27">
        <v>94820.755599317</v>
      </c>
      <c r="C81" s="27">
        <v>107424.83070586795</v>
      </c>
      <c r="D81" s="33">
        <v>112239.69573383902</v>
      </c>
      <c r="E81" s="27">
        <v>118387.57729533126</v>
      </c>
      <c r="F81" s="27">
        <v>130157.89411889852</v>
      </c>
      <c r="G81" s="27">
        <v>196264.6425072</v>
      </c>
      <c r="H81" s="27">
        <v>192578.806</v>
      </c>
      <c r="I81" s="22"/>
      <c r="J81" s="105"/>
      <c r="K81" s="8"/>
    </row>
    <row r="82" spans="1:11" s="1" customFormat="1" ht="15" customHeight="1">
      <c r="A82" s="27" t="s">
        <v>161</v>
      </c>
      <c r="B82" s="27">
        <v>4656062.090447835</v>
      </c>
      <c r="C82" s="27">
        <v>4878392.425896114</v>
      </c>
      <c r="D82" s="33">
        <v>4887105.206905251</v>
      </c>
      <c r="E82" s="27">
        <v>4231325.679287187</v>
      </c>
      <c r="F82" s="27">
        <v>4425397.054599854</v>
      </c>
      <c r="G82" s="27">
        <v>4964720.262703201</v>
      </c>
      <c r="H82" s="27">
        <v>5336306.454</v>
      </c>
      <c r="I82" s="22"/>
      <c r="J82" s="105"/>
      <c r="K82" s="8"/>
    </row>
    <row r="83" spans="1:11" s="1" customFormat="1" ht="15" customHeight="1">
      <c r="A83" s="27" t="s">
        <v>162</v>
      </c>
      <c r="B83" s="27">
        <v>13750872.329953227</v>
      </c>
      <c r="C83" s="27">
        <v>13376251.610567465</v>
      </c>
      <c r="D83" s="33">
        <v>15480948.676510233</v>
      </c>
      <c r="E83" s="27">
        <v>18508425.767083965</v>
      </c>
      <c r="F83" s="27">
        <v>18452757.492767815</v>
      </c>
      <c r="G83" s="27">
        <v>20363318.759563196</v>
      </c>
      <c r="H83" s="27">
        <v>22694461.311</v>
      </c>
      <c r="I83" s="22"/>
      <c r="J83" s="105"/>
      <c r="K83" s="8"/>
    </row>
    <row r="84" spans="1:11" s="1" customFormat="1" ht="15" customHeight="1">
      <c r="A84" s="67" t="s">
        <v>163</v>
      </c>
      <c r="B84" s="81">
        <v>47914027.58858988</v>
      </c>
      <c r="C84" s="81">
        <v>49311305.716834396</v>
      </c>
      <c r="D84" s="81">
        <v>52683678.94240871</v>
      </c>
      <c r="E84" s="81">
        <v>55326243.61017717</v>
      </c>
      <c r="F84" s="81">
        <v>59109523.44425611</v>
      </c>
      <c r="G84" s="81">
        <v>64153293.723590404</v>
      </c>
      <c r="H84" s="69">
        <v>69870221.871</v>
      </c>
      <c r="I84" s="22"/>
      <c r="J84" s="105"/>
      <c r="K84" s="8"/>
    </row>
    <row r="85" spans="1:11" s="1" customFormat="1" ht="12.75">
      <c r="A85" s="24" t="s">
        <v>226</v>
      </c>
      <c r="B85" s="22"/>
      <c r="C85" s="22"/>
      <c r="D85" s="22"/>
      <c r="E85" s="22"/>
      <c r="F85" s="22"/>
      <c r="G85" s="22"/>
      <c r="H85" s="22"/>
      <c r="I85" s="22"/>
      <c r="J85" s="105"/>
      <c r="K85" s="8"/>
    </row>
    <row r="86" spans="1:11" s="1" customFormat="1" ht="12.75">
      <c r="A86" s="24" t="s">
        <v>228</v>
      </c>
      <c r="B86" s="22"/>
      <c r="C86" s="22"/>
      <c r="D86" s="22"/>
      <c r="E86" s="22"/>
      <c r="F86" s="22"/>
      <c r="G86" s="22"/>
      <c r="H86" s="22"/>
      <c r="I86" s="22"/>
      <c r="K86" s="8"/>
    </row>
    <row r="87" spans="1:11" s="1" customFormat="1" ht="12.75">
      <c r="A87" s="24" t="s">
        <v>227</v>
      </c>
      <c r="B87" s="22"/>
      <c r="C87" s="22"/>
      <c r="D87" s="22"/>
      <c r="E87" s="22"/>
      <c r="F87" s="22"/>
      <c r="G87" s="22"/>
      <c r="H87" s="22"/>
      <c r="I87" s="22"/>
      <c r="K87" s="8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</sheetData>
  <sheetProtection/>
  <mergeCells count="1">
    <mergeCell ref="J1:J2"/>
  </mergeCells>
  <hyperlinks>
    <hyperlink ref="J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6.00390625" style="0" customWidth="1"/>
    <col min="8" max="8" width="11.5742187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62" t="s">
        <v>263</v>
      </c>
    </row>
    <row r="2" spans="1:14" s="1" customFormat="1" ht="20.25" thickBot="1">
      <c r="A2" s="70" t="s">
        <v>271</v>
      </c>
      <c r="B2" s="70"/>
      <c r="C2" s="70"/>
      <c r="D2" s="70"/>
      <c r="E2" s="70"/>
      <c r="F2" s="70"/>
      <c r="G2" s="70"/>
      <c r="H2" s="22"/>
      <c r="K2" s="8"/>
      <c r="L2" s="8"/>
      <c r="M2" s="8"/>
      <c r="N2" s="8"/>
    </row>
    <row r="3" spans="1:14" s="1" customFormat="1" ht="13.5" thickTop="1">
      <c r="A3" s="22"/>
      <c r="B3" s="22"/>
      <c r="C3" s="22"/>
      <c r="D3" s="20"/>
      <c r="E3" s="22"/>
      <c r="F3" s="22"/>
      <c r="G3" s="29"/>
      <c r="H3" s="22"/>
      <c r="K3" s="8"/>
      <c r="L3" s="8"/>
      <c r="M3" s="8"/>
      <c r="N3" s="8"/>
    </row>
    <row r="4" spans="1:14" s="1" customFormat="1" ht="20.25" customHeight="1">
      <c r="A4" s="73" t="s">
        <v>192</v>
      </c>
      <c r="B4" s="73">
        <v>2003</v>
      </c>
      <c r="C4" s="73">
        <v>2004</v>
      </c>
      <c r="D4" s="73">
        <v>2005</v>
      </c>
      <c r="E4" s="73">
        <v>2006</v>
      </c>
      <c r="F4" s="73">
        <v>2007</v>
      </c>
      <c r="G4" s="73">
        <v>2008</v>
      </c>
      <c r="H4" s="22"/>
      <c r="K4" s="8"/>
      <c r="L4" s="8"/>
      <c r="M4" s="8"/>
      <c r="N4" s="8"/>
    </row>
    <row r="5" spans="1:14" s="1" customFormat="1" ht="15" customHeight="1">
      <c r="A5" s="53" t="s">
        <v>85</v>
      </c>
      <c r="B5" s="106">
        <v>-0.05927711405638181</v>
      </c>
      <c r="C5" s="106">
        <v>-0.11576462839355917</v>
      </c>
      <c r="D5" s="44">
        <v>0.005677053361527573</v>
      </c>
      <c r="E5" s="106">
        <v>0.07730331381960531</v>
      </c>
      <c r="F5" s="106">
        <v>0.07182536343531587</v>
      </c>
      <c r="G5" s="106">
        <v>0.002025554508995553</v>
      </c>
      <c r="H5" s="103"/>
      <c r="K5" s="8"/>
      <c r="L5" s="8"/>
      <c r="M5" s="8"/>
      <c r="N5" s="8"/>
    </row>
    <row r="6" spans="1:14" s="1" customFormat="1" ht="15" customHeight="1">
      <c r="A6" s="53" t="s">
        <v>86</v>
      </c>
      <c r="B6" s="106">
        <v>0.004208972152232926</v>
      </c>
      <c r="C6" s="106">
        <v>0.012686497685739928</v>
      </c>
      <c r="D6" s="44">
        <v>0.02222527443817457</v>
      </c>
      <c r="E6" s="106">
        <v>0.1221403894828419</v>
      </c>
      <c r="F6" s="106">
        <v>0.18450316716488735</v>
      </c>
      <c r="G6" s="106">
        <v>-0.02665456087144291</v>
      </c>
      <c r="H6" s="103"/>
      <c r="K6" s="8"/>
      <c r="L6" s="8"/>
      <c r="M6" s="8"/>
      <c r="N6" s="8"/>
    </row>
    <row r="7" spans="1:14" s="1" customFormat="1" ht="15" customHeight="1">
      <c r="A7" s="53" t="s">
        <v>87</v>
      </c>
      <c r="B7" s="106">
        <v>0.10017919188448765</v>
      </c>
      <c r="C7" s="106">
        <v>-0.03678530504248123</v>
      </c>
      <c r="D7" s="44">
        <v>0.15557983355991056</v>
      </c>
      <c r="E7" s="106">
        <v>0.04649146047329422</v>
      </c>
      <c r="F7" s="106">
        <v>0.4892162764909629</v>
      </c>
      <c r="G7" s="106">
        <v>-0.16112446231469202</v>
      </c>
      <c r="H7" s="103"/>
      <c r="K7" s="8"/>
      <c r="L7" s="8"/>
      <c r="M7" s="8"/>
      <c r="N7" s="8"/>
    </row>
    <row r="8" spans="1:14" s="1" customFormat="1" ht="15" customHeight="1">
      <c r="A8" s="53" t="s">
        <v>88</v>
      </c>
      <c r="B8" s="106">
        <v>0.07406376980327845</v>
      </c>
      <c r="C8" s="106">
        <v>-0.031052577804307036</v>
      </c>
      <c r="D8" s="44">
        <v>-0.047351247579038414</v>
      </c>
      <c r="E8" s="106">
        <v>0.068256757213907</v>
      </c>
      <c r="F8" s="106">
        <v>0.012625541706080767</v>
      </c>
      <c r="G8" s="106">
        <v>0.07808989688814094</v>
      </c>
      <c r="H8" s="103"/>
      <c r="K8" s="8"/>
      <c r="L8" s="8"/>
      <c r="M8" s="8"/>
      <c r="N8" s="8"/>
    </row>
    <row r="9" spans="1:14" s="1" customFormat="1" ht="15" customHeight="1">
      <c r="A9" s="53" t="s">
        <v>89</v>
      </c>
      <c r="B9" s="106">
        <v>0.12296280382675473</v>
      </c>
      <c r="C9" s="106">
        <v>-0.06365817743746738</v>
      </c>
      <c r="D9" s="44">
        <v>0.11494472407712464</v>
      </c>
      <c r="E9" s="106">
        <v>0.19873231042240147</v>
      </c>
      <c r="F9" s="106">
        <v>0.06292558011418281</v>
      </c>
      <c r="G9" s="106">
        <v>0.11789136033583292</v>
      </c>
      <c r="H9" s="103"/>
      <c r="K9" s="8"/>
      <c r="L9" s="8"/>
      <c r="M9" s="8"/>
      <c r="N9" s="8"/>
    </row>
    <row r="10" spans="1:14" s="1" customFormat="1" ht="15" customHeight="1">
      <c r="A10" s="53" t="s">
        <v>90</v>
      </c>
      <c r="B10" s="106">
        <v>0.026019440317925246</v>
      </c>
      <c r="C10" s="106">
        <v>0.008364221775680747</v>
      </c>
      <c r="D10" s="44">
        <v>-0.08575396298596283</v>
      </c>
      <c r="E10" s="106">
        <v>0.22922485107589097</v>
      </c>
      <c r="F10" s="106">
        <v>0.24054553947603985</v>
      </c>
      <c r="G10" s="106">
        <v>-0.15759364974846835</v>
      </c>
      <c r="H10" s="103"/>
      <c r="K10" s="8"/>
      <c r="L10" s="8"/>
      <c r="M10" s="8"/>
      <c r="N10" s="8"/>
    </row>
    <row r="11" spans="1:14" s="1" customFormat="1" ht="15" customHeight="1">
      <c r="A11" s="53" t="s">
        <v>91</v>
      </c>
      <c r="B11" s="106">
        <v>-0.05433074991663034</v>
      </c>
      <c r="C11" s="106">
        <v>0.33693539987241716</v>
      </c>
      <c r="D11" s="44">
        <v>0.34494908022970927</v>
      </c>
      <c r="E11" s="106">
        <v>-0.15356662500055251</v>
      </c>
      <c r="F11" s="106">
        <v>-0.014165279016842058</v>
      </c>
      <c r="G11" s="106">
        <v>0.7960443108468143</v>
      </c>
      <c r="H11" s="103"/>
      <c r="K11" s="8"/>
      <c r="L11" s="8"/>
      <c r="M11" s="8"/>
      <c r="N11" s="8"/>
    </row>
    <row r="12" spans="1:14" s="1" customFormat="1" ht="15" customHeight="1">
      <c r="A12" s="53" t="s">
        <v>92</v>
      </c>
      <c r="B12" s="106">
        <v>0.12518259547401112</v>
      </c>
      <c r="C12" s="106">
        <v>-0.036795521025295375</v>
      </c>
      <c r="D12" s="44">
        <v>-0.09144872368990353</v>
      </c>
      <c r="E12" s="106">
        <v>0.047440328386004316</v>
      </c>
      <c r="F12" s="106">
        <v>0.03470408363930777</v>
      </c>
      <c r="G12" s="106">
        <v>0.08820667463082965</v>
      </c>
      <c r="H12" s="103"/>
      <c r="K12" s="8"/>
      <c r="L12" s="8"/>
      <c r="M12" s="8"/>
      <c r="N12" s="8"/>
    </row>
    <row r="13" spans="1:14" s="1" customFormat="1" ht="15" customHeight="1">
      <c r="A13" s="53" t="s">
        <v>93</v>
      </c>
      <c r="B13" s="106">
        <v>0.20695036271604383</v>
      </c>
      <c r="C13" s="106">
        <v>-0.1869260014802967</v>
      </c>
      <c r="D13" s="44">
        <v>0.1101170275873633</v>
      </c>
      <c r="E13" s="106">
        <v>0.13004593360161976</v>
      </c>
      <c r="F13" s="106">
        <v>-0.16040872287316765</v>
      </c>
      <c r="G13" s="106">
        <v>-0.06657734772808765</v>
      </c>
      <c r="H13" s="22"/>
      <c r="K13" s="8"/>
      <c r="L13" s="8"/>
      <c r="M13" s="8"/>
      <c r="N13" s="8"/>
    </row>
    <row r="14" spans="1:14" s="1" customFormat="1" ht="15" customHeight="1">
      <c r="A14" s="53" t="s">
        <v>94</v>
      </c>
      <c r="B14" s="106">
        <v>0.008976067920475783</v>
      </c>
      <c r="C14" s="106">
        <v>0.09437111769396633</v>
      </c>
      <c r="D14" s="44">
        <v>0.013435711852702648</v>
      </c>
      <c r="E14" s="106">
        <v>0.08417246615520435</v>
      </c>
      <c r="F14" s="106">
        <v>-0.03699264334810448</v>
      </c>
      <c r="G14" s="106">
        <v>-0.06919307795850937</v>
      </c>
      <c r="H14" s="22"/>
      <c r="K14" s="8"/>
      <c r="L14" s="8"/>
      <c r="M14" s="8"/>
      <c r="N14" s="8"/>
    </row>
    <row r="15" spans="1:14" s="1" customFormat="1" ht="15" customHeight="1">
      <c r="A15" s="53" t="s">
        <v>95</v>
      </c>
      <c r="B15" s="106">
        <v>-0.03394552481325053</v>
      </c>
      <c r="C15" s="106">
        <v>-0.07081744429419645</v>
      </c>
      <c r="D15" s="44">
        <v>-0.03534598408583145</v>
      </c>
      <c r="E15" s="106">
        <v>0.15581215642262092</v>
      </c>
      <c r="F15" s="106">
        <v>0.04999926066312588</v>
      </c>
      <c r="G15" s="106">
        <v>0.05893130950644543</v>
      </c>
      <c r="H15" s="22"/>
      <c r="K15" s="8"/>
      <c r="L15" s="8"/>
      <c r="M15" s="8"/>
      <c r="N15" s="8"/>
    </row>
    <row r="16" spans="1:14" s="1" customFormat="1" ht="15" customHeight="1">
      <c r="A16" s="53" t="s">
        <v>96</v>
      </c>
      <c r="B16" s="106">
        <v>0.1267395806325744</v>
      </c>
      <c r="C16" s="106">
        <v>0.030919378823064392</v>
      </c>
      <c r="D16" s="44">
        <v>0.05053866842193644</v>
      </c>
      <c r="E16" s="106">
        <v>0.07030868659059664</v>
      </c>
      <c r="F16" s="106">
        <v>0.08121592049529003</v>
      </c>
      <c r="G16" s="106">
        <v>0.0023463968095742693</v>
      </c>
      <c r="H16" s="22"/>
      <c r="K16" s="8"/>
      <c r="L16" s="8"/>
      <c r="M16" s="8"/>
      <c r="N16" s="8"/>
    </row>
    <row r="17" spans="1:14" s="1" customFormat="1" ht="15" customHeight="1">
      <c r="A17" s="53" t="s">
        <v>97</v>
      </c>
      <c r="B17" s="106">
        <v>-0.015116703963958589</v>
      </c>
      <c r="C17" s="106">
        <v>0.020178527446590877</v>
      </c>
      <c r="D17" s="44">
        <v>0.09320347662373685</v>
      </c>
      <c r="E17" s="106">
        <v>0.07994569907199067</v>
      </c>
      <c r="F17" s="106">
        <v>0.06748172857745005</v>
      </c>
      <c r="G17" s="106">
        <v>0.019191314083008226</v>
      </c>
      <c r="H17" s="22"/>
      <c r="K17" s="8"/>
      <c r="L17" s="8"/>
      <c r="M17" s="8"/>
      <c r="N17" s="8"/>
    </row>
    <row r="18" spans="1:14" s="1" customFormat="1" ht="15" customHeight="1">
      <c r="A18" s="53" t="s">
        <v>98</v>
      </c>
      <c r="B18" s="106">
        <v>0.028846790776337228</v>
      </c>
      <c r="C18" s="106">
        <v>-0.009528604379340444</v>
      </c>
      <c r="D18" s="44">
        <v>-0.08317629198022325</v>
      </c>
      <c r="E18" s="106">
        <v>0.08208422068256671</v>
      </c>
      <c r="F18" s="106">
        <v>0.00992950984366514</v>
      </c>
      <c r="G18" s="106">
        <v>-0.010997880529254656</v>
      </c>
      <c r="H18" s="22"/>
      <c r="K18" s="8"/>
      <c r="L18" s="8"/>
      <c r="M18" s="8"/>
      <c r="N18" s="8"/>
    </row>
    <row r="19" spans="1:14" s="1" customFormat="1" ht="15" customHeight="1">
      <c r="A19" s="53" t="s">
        <v>99</v>
      </c>
      <c r="B19" s="106">
        <v>-0.2619928504554845</v>
      </c>
      <c r="C19" s="106">
        <v>0.10904180324934876</v>
      </c>
      <c r="D19" s="44">
        <v>-0.06224178885969722</v>
      </c>
      <c r="E19" s="106">
        <v>-0.0849795964294977</v>
      </c>
      <c r="F19" s="106">
        <v>0.20037561325341668</v>
      </c>
      <c r="G19" s="106">
        <v>0.14778013183592664</v>
      </c>
      <c r="H19" s="22"/>
      <c r="K19" s="8"/>
      <c r="L19" s="8"/>
      <c r="M19" s="8"/>
      <c r="N19" s="8"/>
    </row>
    <row r="20" spans="1:14" s="1" customFormat="1" ht="15" customHeight="1">
      <c r="A20" s="53" t="s">
        <v>100</v>
      </c>
      <c r="B20" s="106">
        <v>0.03553650238555339</v>
      </c>
      <c r="C20" s="106">
        <v>-0.017252187902010552</v>
      </c>
      <c r="D20" s="44">
        <v>-0.05912150500064628</v>
      </c>
      <c r="E20" s="106">
        <v>0.1335190597277769</v>
      </c>
      <c r="F20" s="106">
        <v>-0.013106075601835188</v>
      </c>
      <c r="G20" s="106">
        <v>0.00748222738817983</v>
      </c>
      <c r="H20" s="22"/>
      <c r="K20" s="8"/>
      <c r="L20" s="8"/>
      <c r="M20" s="8"/>
      <c r="N20" s="8"/>
    </row>
    <row r="21" spans="1:14" s="1" customFormat="1" ht="15" customHeight="1">
      <c r="A21" s="53" t="s">
        <v>101</v>
      </c>
      <c r="B21" s="106">
        <v>0.004822697240372431</v>
      </c>
      <c r="C21" s="106">
        <v>-0.009604990364940669</v>
      </c>
      <c r="D21" s="44">
        <v>0.04258325664728835</v>
      </c>
      <c r="E21" s="106">
        <v>-0.007179855462952078</v>
      </c>
      <c r="F21" s="106">
        <v>0.18425739894489235</v>
      </c>
      <c r="G21" s="106">
        <v>0.09960622843800104</v>
      </c>
      <c r="H21" s="22"/>
      <c r="K21" s="8"/>
      <c r="L21" s="8"/>
      <c r="M21" s="8"/>
      <c r="N21" s="8"/>
    </row>
    <row r="22" spans="1:14" s="1" customFormat="1" ht="15" customHeight="1">
      <c r="A22" s="53" t="s">
        <v>102</v>
      </c>
      <c r="B22" s="106">
        <v>0.08984626570237464</v>
      </c>
      <c r="C22" s="106">
        <v>0.04215018487449673</v>
      </c>
      <c r="D22" s="44">
        <v>-0.08075378345678097</v>
      </c>
      <c r="E22" s="106">
        <v>0.12223280772041423</v>
      </c>
      <c r="F22" s="106">
        <v>0.016049080839757535</v>
      </c>
      <c r="G22" s="106">
        <v>0.016628827871733698</v>
      </c>
      <c r="H22" s="22"/>
      <c r="K22" s="8"/>
      <c r="L22" s="8"/>
      <c r="M22" s="8"/>
      <c r="N22" s="8"/>
    </row>
    <row r="23" spans="1:14" s="1" customFormat="1" ht="15" customHeight="1">
      <c r="A23" s="53" t="s">
        <v>103</v>
      </c>
      <c r="B23" s="106">
        <v>0.006282024084661497</v>
      </c>
      <c r="C23" s="106">
        <v>-0.046435976773849585</v>
      </c>
      <c r="D23" s="44">
        <v>0.026708820271305722</v>
      </c>
      <c r="E23" s="106">
        <v>0.08217287501549775</v>
      </c>
      <c r="F23" s="106">
        <v>0.07213084256300717</v>
      </c>
      <c r="G23" s="106">
        <v>0.06644564597212144</v>
      </c>
      <c r="H23" s="22"/>
      <c r="K23" s="8"/>
      <c r="L23" s="8"/>
      <c r="M23" s="8"/>
      <c r="N23" s="8"/>
    </row>
    <row r="24" spans="1:14" s="1" customFormat="1" ht="15" customHeight="1">
      <c r="A24" s="53" t="s">
        <v>104</v>
      </c>
      <c r="B24" s="106">
        <v>-0.18749763589143464</v>
      </c>
      <c r="C24" s="106">
        <v>0.18952078731494693</v>
      </c>
      <c r="D24" s="44">
        <v>0.03704214832296859</v>
      </c>
      <c r="E24" s="106">
        <v>-0.03591466696873058</v>
      </c>
      <c r="F24" s="106">
        <v>-0.02106121826287144</v>
      </c>
      <c r="G24" s="106">
        <v>-0.32443864638704967</v>
      </c>
      <c r="H24" s="22"/>
      <c r="K24" s="8"/>
      <c r="L24" s="8"/>
      <c r="M24" s="8"/>
      <c r="N24" s="8"/>
    </row>
    <row r="25" spans="1:14" s="1" customFormat="1" ht="15" customHeight="1">
      <c r="A25" s="53" t="s">
        <v>105</v>
      </c>
      <c r="B25" s="106">
        <v>-0.08014744473852387</v>
      </c>
      <c r="C25" s="106">
        <v>-0.0007799949212830004</v>
      </c>
      <c r="D25" s="44">
        <v>0.028980465240318054</v>
      </c>
      <c r="E25" s="106">
        <v>0.0016986829812410953</v>
      </c>
      <c r="F25" s="106">
        <v>0.16736912964573913</v>
      </c>
      <c r="G25" s="106">
        <v>-0.09429643559306944</v>
      </c>
      <c r="H25" s="22"/>
      <c r="K25" s="8"/>
      <c r="L25" s="8"/>
      <c r="M25" s="8"/>
      <c r="N25" s="8"/>
    </row>
    <row r="26" spans="1:14" s="1" customFormat="1" ht="15" customHeight="1">
      <c r="A26" s="53" t="s">
        <v>106</v>
      </c>
      <c r="B26" s="106">
        <v>0.061137296324059065</v>
      </c>
      <c r="C26" s="106">
        <v>0.10651962802341175</v>
      </c>
      <c r="D26" s="44">
        <v>-0.06124562124904109</v>
      </c>
      <c r="E26" s="106">
        <v>0.05306343827925475</v>
      </c>
      <c r="F26" s="106">
        <v>0.03655127070217978</v>
      </c>
      <c r="G26" s="106">
        <v>0.04074928973658576</v>
      </c>
      <c r="H26" s="22"/>
      <c r="K26" s="8"/>
      <c r="L26" s="8"/>
      <c r="M26" s="8"/>
      <c r="N26" s="8"/>
    </row>
    <row r="27" spans="1:14" s="1" customFormat="1" ht="15" customHeight="1">
      <c r="A27" s="53" t="s">
        <v>107</v>
      </c>
      <c r="B27" s="106">
        <v>0.13787238082242825</v>
      </c>
      <c r="C27" s="106">
        <v>-0.06711404166170043</v>
      </c>
      <c r="D27" s="44">
        <v>-0.015263058141941954</v>
      </c>
      <c r="E27" s="106">
        <v>0.03663219912331672</v>
      </c>
      <c r="F27" s="106">
        <v>0.019478005693223777</v>
      </c>
      <c r="G27" s="106">
        <v>0.04753920962125746</v>
      </c>
      <c r="H27" s="22"/>
      <c r="K27" s="8"/>
      <c r="L27" s="8"/>
      <c r="M27" s="8"/>
      <c r="N27" s="8"/>
    </row>
    <row r="28" spans="1:14" s="1" customFormat="1" ht="15" customHeight="1">
      <c r="A28" s="53" t="s">
        <v>108</v>
      </c>
      <c r="B28" s="106">
        <v>0.1257419939018214</v>
      </c>
      <c r="C28" s="106">
        <v>-0.060846027657732726</v>
      </c>
      <c r="D28" s="44">
        <v>-0.017224580920995436</v>
      </c>
      <c r="E28" s="106">
        <v>0.11532796196411965</v>
      </c>
      <c r="F28" s="106">
        <v>-0.047686962657698895</v>
      </c>
      <c r="G28" s="106">
        <v>-0.008705164047764002</v>
      </c>
      <c r="H28" s="22"/>
      <c r="K28" s="8"/>
      <c r="L28" s="8"/>
      <c r="M28" s="8"/>
      <c r="N28" s="8"/>
    </row>
    <row r="29" spans="1:14" s="1" customFormat="1" ht="15" customHeight="1">
      <c r="A29" s="53" t="s">
        <v>109</v>
      </c>
      <c r="B29" s="106">
        <v>0.025045796405714027</v>
      </c>
      <c r="C29" s="106">
        <v>0.031481733331895745</v>
      </c>
      <c r="D29" s="44">
        <v>0.08382364816227938</v>
      </c>
      <c r="E29" s="106">
        <v>0.3056615158838627</v>
      </c>
      <c r="F29" s="106">
        <v>-0.061518136633077924</v>
      </c>
      <c r="G29" s="106">
        <v>-0.060897262729291746</v>
      </c>
      <c r="H29" s="22"/>
      <c r="K29" s="8"/>
      <c r="L29" s="8"/>
      <c r="M29" s="8"/>
      <c r="N29" s="8"/>
    </row>
    <row r="30" spans="1:14" s="1" customFormat="1" ht="15" customHeight="1">
      <c r="A30" s="53" t="s">
        <v>110</v>
      </c>
      <c r="B30" s="106">
        <v>-0.04939051098285563</v>
      </c>
      <c r="C30" s="106">
        <v>0.16498230321488938</v>
      </c>
      <c r="D30" s="44">
        <v>0.08571649216831312</v>
      </c>
      <c r="E30" s="106">
        <v>0.7409599642031974</v>
      </c>
      <c r="F30" s="106">
        <v>0.15596122972827686</v>
      </c>
      <c r="G30" s="106">
        <v>-0.1223994799757192</v>
      </c>
      <c r="H30" s="22"/>
      <c r="K30" s="8"/>
      <c r="L30" s="8"/>
      <c r="M30" s="8"/>
      <c r="N30" s="8"/>
    </row>
    <row r="31" spans="1:14" s="1" customFormat="1" ht="15" customHeight="1">
      <c r="A31" s="53" t="s">
        <v>223</v>
      </c>
      <c r="B31" s="106">
        <v>0.014040246109286114</v>
      </c>
      <c r="C31" s="106">
        <v>0.024242600790581825</v>
      </c>
      <c r="D31" s="44">
        <v>-0.024461799224681058</v>
      </c>
      <c r="E31" s="106">
        <v>-0.08566161799541172</v>
      </c>
      <c r="F31" s="106">
        <v>0.505163903908519</v>
      </c>
      <c r="G31" s="106">
        <v>-0.05404488214350234</v>
      </c>
      <c r="H31" s="22"/>
      <c r="K31" s="8"/>
      <c r="L31" s="8"/>
      <c r="M31" s="8"/>
      <c r="N31" s="8"/>
    </row>
    <row r="32" spans="1:14" s="1" customFormat="1" ht="15" customHeight="1">
      <c r="A32" s="53" t="s">
        <v>112</v>
      </c>
      <c r="B32" s="106">
        <v>0.07117332080254735</v>
      </c>
      <c r="C32" s="106">
        <v>-0.0528158393156859</v>
      </c>
      <c r="D32" s="44">
        <v>-0.08636261847908</v>
      </c>
      <c r="E32" s="106">
        <v>0.06085425867914096</v>
      </c>
      <c r="F32" s="106">
        <v>0.03313452687310359</v>
      </c>
      <c r="G32" s="106">
        <v>0.07331481132886641</v>
      </c>
      <c r="H32" s="22"/>
      <c r="K32" s="8"/>
      <c r="L32" s="8"/>
      <c r="M32" s="8"/>
      <c r="N32" s="8"/>
    </row>
    <row r="33" spans="1:14" s="1" customFormat="1" ht="15" customHeight="1">
      <c r="A33" s="53" t="s">
        <v>113</v>
      </c>
      <c r="B33" s="106">
        <v>-0.0003373184659148931</v>
      </c>
      <c r="C33" s="106">
        <v>-0.02383553966440255</v>
      </c>
      <c r="D33" s="44">
        <v>-0.04346953755782368</v>
      </c>
      <c r="E33" s="106">
        <v>0.08501027384457482</v>
      </c>
      <c r="F33" s="106">
        <v>0.05024369514176552</v>
      </c>
      <c r="G33" s="106">
        <v>0.031100777297190962</v>
      </c>
      <c r="H33" s="22"/>
      <c r="K33" s="8"/>
      <c r="L33" s="8"/>
      <c r="M33" s="8"/>
      <c r="N33" s="8"/>
    </row>
    <row r="34" spans="1:14" s="1" customFormat="1" ht="15" customHeight="1">
      <c r="A34" s="53" t="s">
        <v>114</v>
      </c>
      <c r="B34" s="106">
        <v>-0.15635356305130643</v>
      </c>
      <c r="C34" s="106">
        <v>0.01683579499615262</v>
      </c>
      <c r="D34" s="44">
        <v>0.08281744904749133</v>
      </c>
      <c r="E34" s="106">
        <v>0.11762537694375963</v>
      </c>
      <c r="F34" s="106">
        <v>-0.02854831461070506</v>
      </c>
      <c r="G34" s="106">
        <v>0.16932566296193174</v>
      </c>
      <c r="H34" s="22"/>
      <c r="K34" s="8"/>
      <c r="L34" s="8"/>
      <c r="M34" s="8"/>
      <c r="N34" s="8"/>
    </row>
    <row r="35" spans="1:14" s="1" customFormat="1" ht="15" customHeight="1">
      <c r="A35" s="53" t="s">
        <v>115</v>
      </c>
      <c r="B35" s="106">
        <v>-0.03922633740506831</v>
      </c>
      <c r="C35" s="106">
        <v>0.22480862239923582</v>
      </c>
      <c r="D35" s="44">
        <v>0.037544212950928024</v>
      </c>
      <c r="E35" s="106">
        <v>-0.034087072094866944</v>
      </c>
      <c r="F35" s="106">
        <v>0.1631245751971675</v>
      </c>
      <c r="G35" s="106">
        <v>-0.09914615487249245</v>
      </c>
      <c r="H35" s="22"/>
      <c r="K35" s="8"/>
      <c r="L35" s="8"/>
      <c r="M35" s="8"/>
      <c r="N35" s="8"/>
    </row>
    <row r="36" spans="1:14" s="1" customFormat="1" ht="15" customHeight="1">
      <c r="A36" s="53" t="s">
        <v>116</v>
      </c>
      <c r="B36" s="106">
        <v>0.15100241201368236</v>
      </c>
      <c r="C36" s="106">
        <v>0.02374195399436574</v>
      </c>
      <c r="D36" s="44">
        <v>-0.06593142998689205</v>
      </c>
      <c r="E36" s="106">
        <v>0.07747222845147417</v>
      </c>
      <c r="F36" s="106">
        <v>0.11991547068910124</v>
      </c>
      <c r="G36" s="106">
        <v>0.0024534005480396637</v>
      </c>
      <c r="H36" s="22"/>
      <c r="K36" s="8"/>
      <c r="L36" s="8"/>
      <c r="M36" s="8"/>
      <c r="N36" s="8"/>
    </row>
    <row r="37" spans="1:14" s="1" customFormat="1" ht="15" customHeight="1">
      <c r="A37" s="53" t="s">
        <v>117</v>
      </c>
      <c r="B37" s="106">
        <v>0.04446831305546217</v>
      </c>
      <c r="C37" s="106">
        <v>0.04467931005132364</v>
      </c>
      <c r="D37" s="44">
        <v>0.14989324630213452</v>
      </c>
      <c r="E37" s="106">
        <v>-0.1003438169366887</v>
      </c>
      <c r="F37" s="106">
        <v>0.11680822249664069</v>
      </c>
      <c r="G37" s="106">
        <v>0.08743349559476621</v>
      </c>
      <c r="H37" s="22"/>
      <c r="K37" s="8"/>
      <c r="L37" s="8"/>
      <c r="M37" s="8"/>
      <c r="N37" s="8"/>
    </row>
    <row r="38" spans="1:14" s="1" customFormat="1" ht="15" customHeight="1">
      <c r="A38" s="53" t="s">
        <v>118</v>
      </c>
      <c r="B38" s="106">
        <v>-0.10025684683389846</v>
      </c>
      <c r="C38" s="106">
        <v>0.04500881195893225</v>
      </c>
      <c r="D38" s="44">
        <v>-0.015766945741640948</v>
      </c>
      <c r="E38" s="106">
        <v>0.13152699742379093</v>
      </c>
      <c r="F38" s="106">
        <v>-0.0030427940818461563</v>
      </c>
      <c r="G38" s="106">
        <v>0.018284097328250537</v>
      </c>
      <c r="H38" s="22"/>
      <c r="K38" s="8"/>
      <c r="L38" s="8"/>
      <c r="M38" s="8"/>
      <c r="N38" s="8"/>
    </row>
    <row r="39" spans="1:14" s="1" customFormat="1" ht="15" customHeight="1">
      <c r="A39" s="53" t="s">
        <v>119</v>
      </c>
      <c r="B39" s="106">
        <v>0.06729546115540463</v>
      </c>
      <c r="C39" s="106">
        <v>-0.15754860442531016</v>
      </c>
      <c r="D39" s="44">
        <v>0.11480936052675395</v>
      </c>
      <c r="E39" s="106">
        <v>0.11540233485159601</v>
      </c>
      <c r="F39" s="106">
        <v>0.13684985854554976</v>
      </c>
      <c r="G39" s="106">
        <v>-0.16597640932564417</v>
      </c>
      <c r="H39" s="22"/>
      <c r="K39" s="8"/>
      <c r="L39" s="8"/>
      <c r="M39" s="8"/>
      <c r="N39" s="8"/>
    </row>
    <row r="40" spans="1:14" s="1" customFormat="1" ht="15" customHeight="1">
      <c r="A40" s="53" t="s">
        <v>120</v>
      </c>
      <c r="B40" s="106">
        <v>0.17442818800961857</v>
      </c>
      <c r="C40" s="106">
        <v>0.06241806715235709</v>
      </c>
      <c r="D40" s="44">
        <v>0.0931016777754281</v>
      </c>
      <c r="E40" s="106">
        <v>-0.15578975213363755</v>
      </c>
      <c r="F40" s="106">
        <v>1.1305832810043261</v>
      </c>
      <c r="G40" s="106">
        <v>0.112498671617004</v>
      </c>
      <c r="H40" s="22"/>
      <c r="K40" s="8"/>
      <c r="L40" s="8"/>
      <c r="M40" s="8"/>
      <c r="N40" s="8"/>
    </row>
    <row r="41" spans="1:14" s="1" customFormat="1" ht="15" customHeight="1">
      <c r="A41" s="53" t="s">
        <v>121</v>
      </c>
      <c r="B41" s="106">
        <v>0.09141880922310408</v>
      </c>
      <c r="C41" s="106">
        <v>-0.11958672206618559</v>
      </c>
      <c r="D41" s="44">
        <v>-0.08228561439324444</v>
      </c>
      <c r="E41" s="106">
        <v>0.17635664918696503</v>
      </c>
      <c r="F41" s="106">
        <v>0.019544054383636933</v>
      </c>
      <c r="G41" s="106">
        <v>0.08492698848883973</v>
      </c>
      <c r="H41" s="22"/>
      <c r="K41" s="8"/>
      <c r="L41" s="8"/>
      <c r="M41" s="8"/>
      <c r="N41" s="8"/>
    </row>
    <row r="42" spans="1:14" s="1" customFormat="1" ht="15" customHeight="1">
      <c r="A42" s="53" t="s">
        <v>122</v>
      </c>
      <c r="B42" s="106">
        <v>-0.12260406743992236</v>
      </c>
      <c r="C42" s="106">
        <v>0.15240513598110605</v>
      </c>
      <c r="D42" s="44">
        <v>-0.1973981593689096</v>
      </c>
      <c r="E42" s="106">
        <v>0.21159477140050686</v>
      </c>
      <c r="F42" s="106">
        <v>-0.017862639686797466</v>
      </c>
      <c r="G42" s="106">
        <v>0.1883112641367073</v>
      </c>
      <c r="H42" s="22"/>
      <c r="K42" s="8"/>
      <c r="L42" s="8"/>
      <c r="M42" s="8"/>
      <c r="N42" s="8"/>
    </row>
    <row r="43" spans="1:14" s="1" customFormat="1" ht="15" customHeight="1">
      <c r="A43" s="53" t="s">
        <v>123</v>
      </c>
      <c r="B43" s="106">
        <v>-0.148865671594391</v>
      </c>
      <c r="C43" s="106">
        <v>0.3542935030538008</v>
      </c>
      <c r="D43" s="44">
        <v>0.09241684969594322</v>
      </c>
      <c r="E43" s="106">
        <v>0.17105361719086054</v>
      </c>
      <c r="F43" s="106">
        <v>0.02444339051839073</v>
      </c>
      <c r="G43" s="106">
        <v>-0.11288088919393702</v>
      </c>
      <c r="H43" s="22"/>
      <c r="K43" s="8"/>
      <c r="L43" s="8"/>
      <c r="M43" s="8"/>
      <c r="N43" s="8"/>
    </row>
    <row r="44" spans="1:14" s="1" customFormat="1" ht="15" customHeight="1">
      <c r="A44" s="53" t="s">
        <v>124</v>
      </c>
      <c r="B44" s="106">
        <v>0.10405684577339613</v>
      </c>
      <c r="C44" s="106">
        <v>-0.023667309561372418</v>
      </c>
      <c r="D44" s="44">
        <v>-0.0570319860743147</v>
      </c>
      <c r="E44" s="106">
        <v>0.025088739914099767</v>
      </c>
      <c r="F44" s="106">
        <v>0.09093308157254865</v>
      </c>
      <c r="G44" s="106">
        <v>0.04610910779535504</v>
      </c>
      <c r="H44" s="22"/>
      <c r="K44" s="8"/>
      <c r="L44" s="8"/>
      <c r="M44" s="8"/>
      <c r="N44" s="8"/>
    </row>
    <row r="45" spans="1:14" s="1" customFormat="1" ht="15" customHeight="1">
      <c r="A45" s="53" t="s">
        <v>125</v>
      </c>
      <c r="B45" s="106">
        <v>0.05467735757638148</v>
      </c>
      <c r="C45" s="106">
        <v>0.13011246290940215</v>
      </c>
      <c r="D45" s="44">
        <v>0.5001952677033923</v>
      </c>
      <c r="E45" s="106">
        <v>-0.12561029893773445</v>
      </c>
      <c r="F45" s="106">
        <v>-0.20865960619962942</v>
      </c>
      <c r="G45" s="106">
        <v>-0.12842526742748495</v>
      </c>
      <c r="H45" s="22"/>
      <c r="K45" s="8"/>
      <c r="L45" s="8"/>
      <c r="M45" s="8"/>
      <c r="N45" s="8"/>
    </row>
    <row r="46" spans="1:14" s="1" customFormat="1" ht="15" customHeight="1">
      <c r="A46" s="53" t="s">
        <v>126</v>
      </c>
      <c r="B46" s="106">
        <v>0.03731179445583943</v>
      </c>
      <c r="C46" s="106">
        <v>-0.13152620090163458</v>
      </c>
      <c r="D46" s="44">
        <v>-0.02365895366894888</v>
      </c>
      <c r="E46" s="106">
        <v>0.19280395614949142</v>
      </c>
      <c r="F46" s="106">
        <v>0.07339588208578274</v>
      </c>
      <c r="G46" s="106">
        <v>0.01010296138084077</v>
      </c>
      <c r="H46" s="22"/>
      <c r="K46" s="8"/>
      <c r="L46" s="8"/>
      <c r="M46" s="8"/>
      <c r="N46" s="8"/>
    </row>
    <row r="47" spans="1:14" s="1" customFormat="1" ht="15" customHeight="1">
      <c r="A47" s="53" t="s">
        <v>127</v>
      </c>
      <c r="B47" s="106">
        <v>-0.0478348016872463</v>
      </c>
      <c r="C47" s="106">
        <v>0.11595526528136957</v>
      </c>
      <c r="D47" s="44">
        <v>-0.014196655017152948</v>
      </c>
      <c r="E47" s="106">
        <v>0.16641383949796285</v>
      </c>
      <c r="F47" s="106">
        <v>0.11401582016389078</v>
      </c>
      <c r="G47" s="106">
        <v>0.3641824396144997</v>
      </c>
      <c r="H47" s="22"/>
      <c r="K47" s="8"/>
      <c r="L47" s="8"/>
      <c r="M47" s="8"/>
      <c r="N47" s="8"/>
    </row>
    <row r="48" spans="1:14" s="1" customFormat="1" ht="15" customHeight="1">
      <c r="A48" s="53" t="s">
        <v>128</v>
      </c>
      <c r="B48" s="106">
        <v>0.03361948631633771</v>
      </c>
      <c r="C48" s="106">
        <v>-0.026340358131550556</v>
      </c>
      <c r="D48" s="44">
        <v>-0.005526223345882486</v>
      </c>
      <c r="E48" s="106">
        <v>0.17319627381927716</v>
      </c>
      <c r="F48" s="106">
        <v>0.1949442510473396</v>
      </c>
      <c r="G48" s="106">
        <v>-0.14524958914962838</v>
      </c>
      <c r="H48" s="22"/>
      <c r="K48" s="8"/>
      <c r="L48" s="8"/>
      <c r="M48" s="8"/>
      <c r="N48" s="8"/>
    </row>
    <row r="49" spans="1:14" s="1" customFormat="1" ht="15" customHeight="1">
      <c r="A49" s="53" t="s">
        <v>129</v>
      </c>
      <c r="B49" s="106">
        <v>0.057511724023228794</v>
      </c>
      <c r="C49" s="106">
        <v>-0.04413546515237343</v>
      </c>
      <c r="D49" s="44">
        <v>-0.019660598634433257</v>
      </c>
      <c r="E49" s="106">
        <v>-0.0041657591186397</v>
      </c>
      <c r="F49" s="106">
        <v>0.31638263118561993</v>
      </c>
      <c r="G49" s="106">
        <v>0.10508250945478292</v>
      </c>
      <c r="H49" s="22"/>
      <c r="K49" s="8"/>
      <c r="L49" s="8"/>
      <c r="M49" s="8"/>
      <c r="N49" s="8"/>
    </row>
    <row r="50" spans="1:14" s="1" customFormat="1" ht="15" customHeight="1">
      <c r="A50" s="53" t="s">
        <v>130</v>
      </c>
      <c r="B50" s="106">
        <v>0.01315758577706938</v>
      </c>
      <c r="C50" s="106">
        <v>-0.06131784357999326</v>
      </c>
      <c r="D50" s="44">
        <v>0.12519070727156967</v>
      </c>
      <c r="E50" s="106">
        <v>0.04593966893573942</v>
      </c>
      <c r="F50" s="106">
        <v>0.1902157905238362</v>
      </c>
      <c r="G50" s="106">
        <v>-0.06960609550051666</v>
      </c>
      <c r="H50" s="22"/>
      <c r="K50" s="8"/>
      <c r="L50" s="8"/>
      <c r="M50" s="8"/>
      <c r="N50" s="8"/>
    </row>
    <row r="51" spans="1:14" s="1" customFormat="1" ht="15" customHeight="1">
      <c r="A51" s="53" t="s">
        <v>131</v>
      </c>
      <c r="B51" s="106">
        <v>0.17209704629281553</v>
      </c>
      <c r="C51" s="106">
        <v>-0.10578446074351366</v>
      </c>
      <c r="D51" s="44">
        <v>-0.03498561136746836</v>
      </c>
      <c r="E51" s="106">
        <v>0.2694832386278416</v>
      </c>
      <c r="F51" s="106">
        <v>0.18456738527775385</v>
      </c>
      <c r="G51" s="106">
        <v>-0.07343041288119434</v>
      </c>
      <c r="H51" s="22"/>
      <c r="K51" s="8"/>
      <c r="L51" s="8"/>
      <c r="M51" s="8"/>
      <c r="N51" s="8"/>
    </row>
    <row r="52" spans="1:14" s="1" customFormat="1" ht="15" customHeight="1">
      <c r="A52" s="53" t="s">
        <v>132</v>
      </c>
      <c r="B52" s="106">
        <v>-0.02106764749484802</v>
      </c>
      <c r="C52" s="106">
        <v>-0.026347778677850098</v>
      </c>
      <c r="D52" s="44">
        <v>-0.03824729978733876</v>
      </c>
      <c r="E52" s="106">
        <v>0.03392223203660838</v>
      </c>
      <c r="F52" s="106">
        <v>0.059841992297862356</v>
      </c>
      <c r="G52" s="106">
        <v>0.05145893168856208</v>
      </c>
      <c r="H52" s="22"/>
      <c r="K52" s="8"/>
      <c r="L52" s="8"/>
      <c r="M52" s="8"/>
      <c r="N52" s="8"/>
    </row>
    <row r="53" spans="1:14" s="1" customFormat="1" ht="15" customHeight="1">
      <c r="A53" s="53" t="s">
        <v>133</v>
      </c>
      <c r="B53" s="106">
        <v>0.1357956465730874</v>
      </c>
      <c r="C53" s="106">
        <v>-0.044199094149281026</v>
      </c>
      <c r="D53" s="44">
        <v>0.06715535930121241</v>
      </c>
      <c r="E53" s="106">
        <v>-0.09581364513298019</v>
      </c>
      <c r="F53" s="106">
        <v>0.1878456298517588</v>
      </c>
      <c r="G53" s="106">
        <v>0.071474074595133</v>
      </c>
      <c r="H53" s="22"/>
      <c r="K53" s="8"/>
      <c r="L53" s="8"/>
      <c r="M53" s="8"/>
      <c r="N53" s="8"/>
    </row>
    <row r="54" spans="1:14" s="1" customFormat="1" ht="15" customHeight="1">
      <c r="A54" s="53" t="s">
        <v>134</v>
      </c>
      <c r="B54" s="106">
        <v>0.05456506245334469</v>
      </c>
      <c r="C54" s="106">
        <v>-0.020969135764198454</v>
      </c>
      <c r="D54" s="44">
        <v>-0.20736543485213366</v>
      </c>
      <c r="E54" s="106">
        <v>-0.030070649329641985</v>
      </c>
      <c r="F54" s="106">
        <v>0.25753449813101303</v>
      </c>
      <c r="G54" s="106">
        <v>0.04496348951282991</v>
      </c>
      <c r="H54" s="22"/>
      <c r="K54" s="8"/>
      <c r="L54" s="8"/>
      <c r="M54" s="8"/>
      <c r="N54" s="8"/>
    </row>
    <row r="55" spans="1:14" s="1" customFormat="1" ht="15" customHeight="1">
      <c r="A55" s="53" t="s">
        <v>135</v>
      </c>
      <c r="B55" s="106">
        <v>-0.017704204648841038</v>
      </c>
      <c r="C55" s="106">
        <v>-0.12068030350832526</v>
      </c>
      <c r="D55" s="44">
        <v>-0.0917726121602862</v>
      </c>
      <c r="E55" s="106">
        <v>0.03815841168364131</v>
      </c>
      <c r="F55" s="106">
        <v>0.15395363986520016</v>
      </c>
      <c r="G55" s="106">
        <v>0.12883548028889558</v>
      </c>
      <c r="H55" s="22"/>
      <c r="K55" s="8"/>
      <c r="L55" s="8"/>
      <c r="M55" s="8"/>
      <c r="N55" s="8"/>
    </row>
    <row r="56" spans="1:14" s="1" customFormat="1" ht="15" customHeight="1">
      <c r="A56" s="53" t="s">
        <v>136</v>
      </c>
      <c r="B56" s="106">
        <v>0.050055722753977294</v>
      </c>
      <c r="C56" s="106">
        <v>-0.03776908559282355</v>
      </c>
      <c r="D56" s="44">
        <v>-0.01008557947145483</v>
      </c>
      <c r="E56" s="106">
        <v>0.09810321380808618</v>
      </c>
      <c r="F56" s="106">
        <v>0.08665302770250505</v>
      </c>
      <c r="G56" s="106">
        <v>0.04216751765049076</v>
      </c>
      <c r="H56" s="22"/>
      <c r="K56" s="8"/>
      <c r="L56" s="8"/>
      <c r="M56" s="8"/>
      <c r="N56" s="8"/>
    </row>
    <row r="57" spans="1:14" s="1" customFormat="1" ht="15" customHeight="1">
      <c r="A57" s="53" t="s">
        <v>137</v>
      </c>
      <c r="B57" s="106">
        <v>-0.018454830773157238</v>
      </c>
      <c r="C57" s="106">
        <v>-0.09996213340382676</v>
      </c>
      <c r="D57" s="44">
        <v>-0.035381482495464356</v>
      </c>
      <c r="E57" s="106">
        <v>0.15155220715936357</v>
      </c>
      <c r="F57" s="106">
        <v>0.14728429012154498</v>
      </c>
      <c r="G57" s="106">
        <v>0.027136567256997868</v>
      </c>
      <c r="H57" s="22"/>
      <c r="K57" s="8"/>
      <c r="L57" s="8"/>
      <c r="M57" s="8"/>
      <c r="N57" s="8"/>
    </row>
    <row r="58" spans="1:14" s="1" customFormat="1" ht="15" customHeight="1">
      <c r="A58" s="53" t="s">
        <v>138</v>
      </c>
      <c r="B58" s="106">
        <v>0.140284535653173</v>
      </c>
      <c r="C58" s="106">
        <v>-0.08161177225035454</v>
      </c>
      <c r="D58" s="44">
        <v>-0.02593921733817972</v>
      </c>
      <c r="E58" s="106">
        <v>0.18148501157692043</v>
      </c>
      <c r="F58" s="106">
        <v>0.07407002899600745</v>
      </c>
      <c r="G58" s="106">
        <v>-0.07611557947980874</v>
      </c>
      <c r="H58" s="22"/>
      <c r="K58" s="8"/>
      <c r="L58" s="8"/>
      <c r="M58" s="8"/>
      <c r="N58" s="8"/>
    </row>
    <row r="59" spans="1:14" s="1" customFormat="1" ht="15" customHeight="1">
      <c r="A59" s="53" t="s">
        <v>139</v>
      </c>
      <c r="B59" s="106">
        <v>0.05011963127511132</v>
      </c>
      <c r="C59" s="106">
        <v>0.040177664550324454</v>
      </c>
      <c r="D59" s="44">
        <v>-0.061573240758851844</v>
      </c>
      <c r="E59" s="106">
        <v>-0.08668973819419346</v>
      </c>
      <c r="F59" s="106">
        <v>0.21908199855663857</v>
      </c>
      <c r="G59" s="106">
        <v>-0.019496601349702547</v>
      </c>
      <c r="H59" s="22"/>
      <c r="K59" s="8"/>
      <c r="L59" s="8"/>
      <c r="M59" s="8"/>
      <c r="N59" s="8"/>
    </row>
    <row r="60" spans="1:14" s="1" customFormat="1" ht="15" customHeight="1">
      <c r="A60" s="53" t="s">
        <v>140</v>
      </c>
      <c r="B60" s="106">
        <v>0.05479037200680237</v>
      </c>
      <c r="C60" s="106">
        <v>0.5281881792870904</v>
      </c>
      <c r="D60" s="44">
        <v>-0.1959976222118952</v>
      </c>
      <c r="E60" s="106">
        <v>0.08044110479530442</v>
      </c>
      <c r="F60" s="106">
        <v>0.19531146401957034</v>
      </c>
      <c r="G60" s="106">
        <v>-0.09400734165692182</v>
      </c>
      <c r="H60" s="22"/>
      <c r="K60" s="8"/>
      <c r="L60" s="8"/>
      <c r="M60" s="8"/>
      <c r="N60" s="8"/>
    </row>
    <row r="61" spans="1:14" s="1" customFormat="1" ht="15" customHeight="1">
      <c r="A61" s="53" t="s">
        <v>141</v>
      </c>
      <c r="B61" s="106">
        <v>0.0050670821470433225</v>
      </c>
      <c r="C61" s="106">
        <v>-0.059124952962082866</v>
      </c>
      <c r="D61" s="44">
        <v>-0.010638105865083736</v>
      </c>
      <c r="E61" s="106">
        <v>0.051356007272536086</v>
      </c>
      <c r="F61" s="106">
        <v>0.0827116756380688</v>
      </c>
      <c r="G61" s="106">
        <v>0.027167541918869276</v>
      </c>
      <c r="H61" s="22"/>
      <c r="K61" s="8"/>
      <c r="L61" s="8"/>
      <c r="M61" s="8"/>
      <c r="N61" s="8"/>
    </row>
    <row r="62" spans="1:14" s="1" customFormat="1" ht="15" customHeight="1">
      <c r="A62" s="53" t="s">
        <v>142</v>
      </c>
      <c r="B62" s="106">
        <v>0.06228996615795723</v>
      </c>
      <c r="C62" s="106">
        <v>-0.09095529051439011</v>
      </c>
      <c r="D62" s="44">
        <v>-0.0663247382696126</v>
      </c>
      <c r="E62" s="106">
        <v>0.2540187651443655</v>
      </c>
      <c r="F62" s="106">
        <v>0.12104069245482307</v>
      </c>
      <c r="G62" s="106">
        <v>0.12432677607140241</v>
      </c>
      <c r="H62" s="22"/>
      <c r="K62" s="8"/>
      <c r="L62" s="8"/>
      <c r="M62" s="8"/>
      <c r="N62" s="8"/>
    </row>
    <row r="63" spans="1:14" s="1" customFormat="1" ht="15" customHeight="1">
      <c r="A63" s="53" t="s">
        <v>143</v>
      </c>
      <c r="B63" s="106">
        <v>2.2947487341966446</v>
      </c>
      <c r="C63" s="106">
        <v>-0.5007324315580238</v>
      </c>
      <c r="D63" s="44">
        <v>0.35932449232613006</v>
      </c>
      <c r="E63" s="106">
        <v>-0.2802545523929929</v>
      </c>
      <c r="F63" s="106">
        <v>1.612006441477369</v>
      </c>
      <c r="G63" s="106">
        <v>0.6388207637108887</v>
      </c>
      <c r="H63" s="22"/>
      <c r="K63" s="8"/>
      <c r="L63" s="8"/>
      <c r="M63" s="8"/>
      <c r="N63" s="8"/>
    </row>
    <row r="64" spans="1:14" s="1" customFormat="1" ht="15" customHeight="1">
      <c r="A64" s="53" t="s">
        <v>144</v>
      </c>
      <c r="B64" s="106">
        <v>-0.014959839812571318</v>
      </c>
      <c r="C64" s="106">
        <v>-0.005402332654580233</v>
      </c>
      <c r="D64" s="44">
        <v>-0.020976344306841144</v>
      </c>
      <c r="E64" s="106">
        <v>0.2588138805107687</v>
      </c>
      <c r="F64" s="106">
        <v>0.10929904515308309</v>
      </c>
      <c r="G64" s="106">
        <v>0.07544637989230196</v>
      </c>
      <c r="H64" s="22"/>
      <c r="K64" s="8"/>
      <c r="L64" s="8"/>
      <c r="M64" s="8"/>
      <c r="N64" s="8"/>
    </row>
    <row r="65" spans="1:14" s="1" customFormat="1" ht="15" customHeight="1">
      <c r="A65" s="53" t="s">
        <v>145</v>
      </c>
      <c r="B65" s="106">
        <v>0.051660156168410465</v>
      </c>
      <c r="C65" s="106">
        <v>-0.0018446318607502343</v>
      </c>
      <c r="D65" s="44">
        <v>0.1055462834457992</v>
      </c>
      <c r="E65" s="106">
        <v>0.059918863572898884</v>
      </c>
      <c r="F65" s="106">
        <v>-0.026374304427912665</v>
      </c>
      <c r="G65" s="106">
        <v>-0.004785148666435979</v>
      </c>
      <c r="H65" s="22"/>
      <c r="K65" s="8"/>
      <c r="L65" s="8"/>
      <c r="M65" s="8"/>
      <c r="N65" s="8"/>
    </row>
    <row r="66" spans="1:14" s="1" customFormat="1" ht="15" customHeight="1">
      <c r="A66" s="53" t="s">
        <v>146</v>
      </c>
      <c r="B66" s="106">
        <v>0.09188422986557021</v>
      </c>
      <c r="C66" s="106">
        <v>0.019590134523533198</v>
      </c>
      <c r="D66" s="44">
        <v>-0.01714181278665483</v>
      </c>
      <c r="E66" s="106">
        <v>0.07545014733687183</v>
      </c>
      <c r="F66" s="106">
        <v>0.10350863540998834</v>
      </c>
      <c r="G66" s="106">
        <v>-0.03542626028162699</v>
      </c>
      <c r="H66" s="22"/>
      <c r="K66" s="8"/>
      <c r="L66" s="8"/>
      <c r="M66" s="8"/>
      <c r="N66" s="8"/>
    </row>
    <row r="67" spans="1:14" s="1" customFormat="1" ht="15" customHeight="1">
      <c r="A67" s="53" t="s">
        <v>147</v>
      </c>
      <c r="B67" s="106">
        <v>0.35300017353684243</v>
      </c>
      <c r="C67" s="106">
        <v>-0.13318465420194914</v>
      </c>
      <c r="D67" s="44">
        <v>0.2554198034284394</v>
      </c>
      <c r="E67" s="106">
        <v>0.06993961406620941</v>
      </c>
      <c r="F67" s="106">
        <v>0.0640115643881689</v>
      </c>
      <c r="G67" s="106">
        <v>0.09820350531122535</v>
      </c>
      <c r="H67" s="22"/>
      <c r="K67" s="8"/>
      <c r="L67" s="8"/>
      <c r="M67" s="8"/>
      <c r="N67" s="8"/>
    </row>
    <row r="68" spans="1:14" s="1" customFormat="1" ht="15" customHeight="1">
      <c r="A68" s="53" t="s">
        <v>148</v>
      </c>
      <c r="B68" s="106">
        <v>0.0842718621178582</v>
      </c>
      <c r="C68" s="106">
        <v>0.09794949858017121</v>
      </c>
      <c r="D68" s="44">
        <v>-0.059179615142618824</v>
      </c>
      <c r="E68" s="106">
        <v>0.22956013098014738</v>
      </c>
      <c r="F68" s="106">
        <v>-0.14985336326821175</v>
      </c>
      <c r="G68" s="106">
        <v>0.05711387383950406</v>
      </c>
      <c r="H68" s="22"/>
      <c r="K68" s="8"/>
      <c r="L68" s="8"/>
      <c r="M68" s="8"/>
      <c r="N68" s="8"/>
    </row>
    <row r="69" spans="1:14" s="1" customFormat="1" ht="15" customHeight="1">
      <c r="A69" s="53" t="s">
        <v>149</v>
      </c>
      <c r="B69" s="106">
        <v>-0.02596239260295774</v>
      </c>
      <c r="C69" s="106">
        <v>0.025368809424673122</v>
      </c>
      <c r="D69" s="44">
        <v>0.04991884555211357</v>
      </c>
      <c r="E69" s="106">
        <v>0.5329447263733349</v>
      </c>
      <c r="F69" s="106">
        <v>0.23022451066435146</v>
      </c>
      <c r="G69" s="106">
        <v>-0.21977591888322923</v>
      </c>
      <c r="H69" s="22"/>
      <c r="K69" s="8"/>
      <c r="L69" s="8"/>
      <c r="M69" s="8"/>
      <c r="N69" s="8"/>
    </row>
    <row r="70" spans="1:14" s="1" customFormat="1" ht="15" customHeight="1">
      <c r="A70" s="53" t="s">
        <v>150</v>
      </c>
      <c r="B70" s="106">
        <v>0.02498441260995321</v>
      </c>
      <c r="C70" s="106">
        <v>-0.00928538838346038</v>
      </c>
      <c r="D70" s="44">
        <v>0.06761825148794887</v>
      </c>
      <c r="E70" s="106">
        <v>0.052751687205168984</v>
      </c>
      <c r="F70" s="106">
        <v>0.10662098771079354</v>
      </c>
      <c r="G70" s="106">
        <v>-0.001149045024948503</v>
      </c>
      <c r="H70" s="22"/>
      <c r="K70" s="8"/>
      <c r="L70" s="8"/>
      <c r="M70" s="8"/>
      <c r="N70" s="8"/>
    </row>
    <row r="71" spans="1:14" s="1" customFormat="1" ht="15" customHeight="1">
      <c r="A71" s="53" t="s">
        <v>151</v>
      </c>
      <c r="B71" s="106">
        <v>0.03132856776334658</v>
      </c>
      <c r="C71" s="106">
        <v>-0.03125275270343986</v>
      </c>
      <c r="D71" s="44">
        <v>-0.24959497491911353</v>
      </c>
      <c r="E71" s="106">
        <v>-0.09437000020799802</v>
      </c>
      <c r="F71" s="106">
        <v>0.06675845317951823</v>
      </c>
      <c r="G71" s="106">
        <v>0.03686765485968846</v>
      </c>
      <c r="H71" s="22"/>
      <c r="K71" s="8"/>
      <c r="L71" s="8"/>
      <c r="M71" s="8"/>
      <c r="N71" s="8"/>
    </row>
    <row r="72" spans="1:14" s="1" customFormat="1" ht="15" customHeight="1">
      <c r="A72" s="53" t="s">
        <v>152</v>
      </c>
      <c r="B72" s="106">
        <v>-0.02227981673116719</v>
      </c>
      <c r="C72" s="106">
        <v>0.09909338227135911</v>
      </c>
      <c r="D72" s="44">
        <v>-0.002057004404338092</v>
      </c>
      <c r="E72" s="106">
        <v>0.48621480581299026</v>
      </c>
      <c r="F72" s="106">
        <v>-0.18813464242303102</v>
      </c>
      <c r="G72" s="106">
        <v>-0.13286073766601114</v>
      </c>
      <c r="H72" s="22"/>
      <c r="K72" s="8"/>
      <c r="L72" s="8"/>
      <c r="M72" s="8"/>
      <c r="N72" s="8"/>
    </row>
    <row r="73" spans="1:14" s="1" customFormat="1" ht="15" customHeight="1">
      <c r="A73" s="53" t="s">
        <v>153</v>
      </c>
      <c r="B73" s="106">
        <v>-0.06047402414403957</v>
      </c>
      <c r="C73" s="106">
        <v>-0.12803953294757353</v>
      </c>
      <c r="D73" s="44">
        <v>-0.11242219336079429</v>
      </c>
      <c r="E73" s="106">
        <v>0.12025105885256226</v>
      </c>
      <c r="F73" s="106">
        <v>0.13265707129485205</v>
      </c>
      <c r="G73" s="106">
        <v>-0.017506948367779884</v>
      </c>
      <c r="H73" s="22"/>
      <c r="K73" s="8"/>
      <c r="L73" s="8"/>
      <c r="M73" s="8"/>
      <c r="N73" s="8"/>
    </row>
    <row r="74" spans="1:14" s="1" customFormat="1" ht="15" customHeight="1">
      <c r="A74" s="53" t="s">
        <v>154</v>
      </c>
      <c r="B74" s="106">
        <v>0.05261770911865349</v>
      </c>
      <c r="C74" s="106">
        <v>0.19959582565571354</v>
      </c>
      <c r="D74" s="44">
        <v>-0.06688056322960145</v>
      </c>
      <c r="E74" s="106">
        <v>0.21473196460559407</v>
      </c>
      <c r="F74" s="106">
        <v>0.08158147688661499</v>
      </c>
      <c r="G74" s="106">
        <v>0.052501923633102576</v>
      </c>
      <c r="H74" s="22"/>
      <c r="K74" s="8"/>
      <c r="L74" s="8"/>
      <c r="M74" s="8"/>
      <c r="N74" s="8"/>
    </row>
    <row r="75" spans="1:14" s="1" customFormat="1" ht="15" customHeight="1">
      <c r="A75" s="53" t="s">
        <v>155</v>
      </c>
      <c r="B75" s="106">
        <v>0.05712440996931867</v>
      </c>
      <c r="C75" s="106">
        <v>0.27348160345264394</v>
      </c>
      <c r="D75" s="44">
        <v>-0.07594124590082818</v>
      </c>
      <c r="E75" s="106">
        <v>0.23035182513766217</v>
      </c>
      <c r="F75" s="106">
        <v>0.11191389665358309</v>
      </c>
      <c r="G75" s="106">
        <v>-0.10775340007831835</v>
      </c>
      <c r="H75" s="22"/>
      <c r="K75" s="8"/>
      <c r="L75" s="8"/>
      <c r="M75" s="8"/>
      <c r="N75" s="8"/>
    </row>
    <row r="76" spans="1:14" s="1" customFormat="1" ht="15" customHeight="1">
      <c r="A76" s="53" t="s">
        <v>156</v>
      </c>
      <c r="B76" s="106">
        <v>0.14243116392322253</v>
      </c>
      <c r="C76" s="106">
        <v>0.01797510903174948</v>
      </c>
      <c r="D76" s="44">
        <v>0.022211403566062327</v>
      </c>
      <c r="E76" s="106">
        <v>0.08892687447418668</v>
      </c>
      <c r="F76" s="106">
        <v>0.006725949144865906</v>
      </c>
      <c r="G76" s="106">
        <v>0.03978493300771957</v>
      </c>
      <c r="H76" s="22"/>
      <c r="K76" s="8"/>
      <c r="L76" s="8"/>
      <c r="M76" s="8"/>
      <c r="N76" s="8"/>
    </row>
    <row r="77" spans="1:14" s="1" customFormat="1" ht="15" customHeight="1">
      <c r="A77" s="53" t="s">
        <v>157</v>
      </c>
      <c r="B77" s="106">
        <v>0.15360238935927062</v>
      </c>
      <c r="C77" s="106">
        <v>0.001563493920667236</v>
      </c>
      <c r="D77" s="44">
        <v>-0.0641098931526235</v>
      </c>
      <c r="E77" s="106">
        <v>0.09420132876299103</v>
      </c>
      <c r="F77" s="106">
        <v>0.1114352365868383</v>
      </c>
      <c r="G77" s="106">
        <v>0.11668999002637293</v>
      </c>
      <c r="H77" s="22"/>
      <c r="K77" s="8"/>
      <c r="L77" s="8"/>
      <c r="M77" s="8"/>
      <c r="N77" s="8"/>
    </row>
    <row r="78" spans="1:14" s="1" customFormat="1" ht="15" customHeight="1">
      <c r="A78" s="53" t="s">
        <v>158</v>
      </c>
      <c r="B78" s="106">
        <v>0.21441654061104853</v>
      </c>
      <c r="C78" s="106">
        <v>-0.16754509179366073</v>
      </c>
      <c r="D78" s="44">
        <v>0.10320247173081554</v>
      </c>
      <c r="E78" s="106">
        <v>-0.11584079310368411</v>
      </c>
      <c r="F78" s="106">
        <v>0.11007501387498242</v>
      </c>
      <c r="G78" s="106">
        <v>0.19193279753212167</v>
      </c>
      <c r="H78" s="22"/>
      <c r="K78" s="8"/>
      <c r="L78" s="8"/>
      <c r="M78" s="8"/>
      <c r="N78" s="8"/>
    </row>
    <row r="79" spans="1:14" s="1" customFormat="1" ht="15" customHeight="1">
      <c r="A79" s="53" t="s">
        <v>159</v>
      </c>
      <c r="B79" s="106">
        <v>-0.012004621151474604</v>
      </c>
      <c r="C79" s="106">
        <v>-0.009771845967717963</v>
      </c>
      <c r="D79" s="44">
        <v>0.21164503793288825</v>
      </c>
      <c r="E79" s="106">
        <v>0.21777088256032795</v>
      </c>
      <c r="F79" s="106">
        <v>0.1385485567840652</v>
      </c>
      <c r="G79" s="106">
        <v>0.035208831947608044</v>
      </c>
      <c r="H79" s="22"/>
      <c r="K79" s="8"/>
      <c r="L79" s="8"/>
      <c r="M79" s="8"/>
      <c r="N79" s="8"/>
    </row>
    <row r="80" spans="1:14" s="1" customFormat="1" ht="15" customHeight="1">
      <c r="A80" s="53" t="s">
        <v>160</v>
      </c>
      <c r="B80" s="106">
        <v>0.13292527597873027</v>
      </c>
      <c r="C80" s="106">
        <v>0.04482078301947068</v>
      </c>
      <c r="D80" s="44">
        <v>0.05477457437225319</v>
      </c>
      <c r="E80" s="106">
        <v>0.09942189115167777</v>
      </c>
      <c r="F80" s="106">
        <v>0.5078965731261245</v>
      </c>
      <c r="G80" s="106">
        <v>-0.018779931321887378</v>
      </c>
      <c r="H80" s="22"/>
      <c r="K80" s="8"/>
      <c r="L80" s="8"/>
      <c r="M80" s="8"/>
      <c r="N80" s="8"/>
    </row>
    <row r="81" spans="1:14" s="1" customFormat="1" ht="15" customHeight="1">
      <c r="A81" s="53" t="s">
        <v>161</v>
      </c>
      <c r="B81" s="106">
        <v>0.04775072392277635</v>
      </c>
      <c r="C81" s="106">
        <v>0.00178599428838222</v>
      </c>
      <c r="D81" s="44">
        <v>-0.13418567840354223</v>
      </c>
      <c r="E81" s="106">
        <v>0.045865383575333984</v>
      </c>
      <c r="F81" s="106">
        <v>0.12187001560521282</v>
      </c>
      <c r="G81" s="106">
        <v>0.0748453430676228</v>
      </c>
      <c r="H81" s="22"/>
      <c r="K81" s="8"/>
      <c r="L81" s="8"/>
      <c r="M81" s="8"/>
      <c r="N81" s="8"/>
    </row>
    <row r="82" spans="1:14" s="1" customFormat="1" ht="15" customHeight="1">
      <c r="A82" s="53" t="s">
        <v>162</v>
      </c>
      <c r="B82" s="106">
        <v>-0.027243414846470082</v>
      </c>
      <c r="C82" s="106">
        <v>0.1573458041324538</v>
      </c>
      <c r="D82" s="44">
        <v>0.19556147067184737</v>
      </c>
      <c r="E82" s="106">
        <v>-0.0030077260495677827</v>
      </c>
      <c r="F82" s="106">
        <v>0.10353798165635619</v>
      </c>
      <c r="G82" s="106">
        <v>0.11447753575737907</v>
      </c>
      <c r="H82" s="22"/>
      <c r="K82" s="8"/>
      <c r="L82" s="8"/>
      <c r="M82" s="8"/>
      <c r="N82" s="8"/>
    </row>
    <row r="83" spans="1:14" s="1" customFormat="1" ht="12.75">
      <c r="A83" s="24" t="s">
        <v>225</v>
      </c>
      <c r="B83" s="22"/>
      <c r="C83" s="22"/>
      <c r="D83" s="22"/>
      <c r="E83" s="22"/>
      <c r="F83" s="22"/>
      <c r="G83" s="107"/>
      <c r="H83" s="22"/>
      <c r="K83" s="8"/>
      <c r="L83" s="8"/>
      <c r="M83" s="8"/>
      <c r="N83" s="8"/>
    </row>
    <row r="84" spans="1:14" s="1" customFormat="1" ht="12.75">
      <c r="A84" s="24" t="s">
        <v>227</v>
      </c>
      <c r="B84" s="22"/>
      <c r="C84" s="22"/>
      <c r="D84" s="22"/>
      <c r="E84" s="22"/>
      <c r="F84" s="22"/>
      <c r="G84" s="22"/>
      <c r="H84" s="22"/>
      <c r="K84" s="8"/>
      <c r="L84" s="8"/>
      <c r="M84" s="8"/>
      <c r="N84" s="8"/>
    </row>
    <row r="85" spans="1:8" ht="12.75">
      <c r="A85" s="20"/>
      <c r="B85" s="20"/>
      <c r="C85" s="20"/>
      <c r="D85" s="20"/>
      <c r="E85" s="20"/>
      <c r="F85" s="20"/>
      <c r="G85" s="20"/>
      <c r="H85" s="20"/>
    </row>
  </sheetData>
  <sheetProtection/>
  <hyperlinks>
    <hyperlink ref="H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8"/>
  <sheetViews>
    <sheetView showGridLines="0" zoomScale="90" zoomScaleNormal="90" zoomScalePageLayoutView="0" workbookViewId="0" topLeftCell="A73">
      <selection activeCell="A1" sqref="A1"/>
    </sheetView>
  </sheetViews>
  <sheetFormatPr defaultColWidth="9.140625" defaultRowHeight="12.75"/>
  <cols>
    <col min="1" max="1" width="28.140625" style="0" customWidth="1"/>
    <col min="2" max="2" width="14.8515625" style="0" customWidth="1"/>
    <col min="3" max="3" width="15.140625" style="0" customWidth="1"/>
    <col min="4" max="4" width="14.7109375" style="0" customWidth="1"/>
    <col min="5" max="5" width="13.57421875" style="0" customWidth="1"/>
    <col min="6" max="6" width="15.140625" style="0" customWidth="1"/>
    <col min="7" max="8" width="14.57421875" style="0" customWidth="1"/>
    <col min="9" max="10" width="14.140625" style="0" customWidth="1"/>
    <col min="11" max="11" width="14.421875" style="0" customWidth="1"/>
    <col min="12" max="12" width="11.421875" style="0" customWidth="1"/>
    <col min="13" max="13" width="17.7109375" style="0" customWidth="1"/>
    <col min="14" max="14" width="12.57421875" style="0" customWidth="1"/>
  </cols>
  <sheetData>
    <row r="1" spans="1:13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M1" s="115" t="s">
        <v>263</v>
      </c>
    </row>
    <row r="2" spans="1:28" s="1" customFormat="1" ht="20.25" thickBot="1">
      <c r="A2" s="70" t="s">
        <v>266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2"/>
      <c r="M2" s="115"/>
      <c r="Y2" s="8"/>
      <c r="Z2" s="8"/>
      <c r="AA2" s="8"/>
      <c r="AB2" s="8"/>
    </row>
    <row r="3" spans="1:28" s="1" customFormat="1" ht="13.5" thickTop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Y3" s="8"/>
      <c r="Z3" s="8"/>
      <c r="AA3" s="8"/>
      <c r="AB3" s="8"/>
    </row>
    <row r="4" spans="1:28" s="1" customFormat="1" ht="20.25" customHeight="1">
      <c r="A4" s="73" t="s">
        <v>202</v>
      </c>
      <c r="B4" s="73">
        <v>1999</v>
      </c>
      <c r="C4" s="73">
        <v>2000</v>
      </c>
      <c r="D4" s="73">
        <v>2001</v>
      </c>
      <c r="E4" s="73">
        <v>2002</v>
      </c>
      <c r="F4" s="73">
        <v>2003</v>
      </c>
      <c r="G4" s="73">
        <v>2004</v>
      </c>
      <c r="H4" s="73">
        <v>2005</v>
      </c>
      <c r="I4" s="82">
        <v>2006</v>
      </c>
      <c r="J4" s="82">
        <v>2007</v>
      </c>
      <c r="K4" s="82">
        <v>2008</v>
      </c>
      <c r="L4" s="22"/>
      <c r="M4"/>
      <c r="N4"/>
      <c r="Y4" s="8"/>
      <c r="Z4" s="8"/>
      <c r="AA4" s="8"/>
      <c r="AB4" s="8"/>
    </row>
    <row r="5" spans="1:28" s="1" customFormat="1" ht="15" customHeight="1">
      <c r="A5" s="85" t="s">
        <v>203</v>
      </c>
      <c r="B5" s="86">
        <v>11960622.293</v>
      </c>
      <c r="C5" s="86">
        <v>13891785.191</v>
      </c>
      <c r="D5" s="86">
        <v>15166407.602000002</v>
      </c>
      <c r="E5" s="86">
        <v>16617284.098000001</v>
      </c>
      <c r="F5" s="86">
        <v>18981316.413000003</v>
      </c>
      <c r="G5" s="86">
        <v>25639048.895</v>
      </c>
      <c r="H5" s="86">
        <v>30315323.059</v>
      </c>
      <c r="I5" s="86">
        <v>33513913.088999998</v>
      </c>
      <c r="J5" s="86">
        <v>38952707.934</v>
      </c>
      <c r="K5" s="86">
        <f>SUM(K6:K12)</f>
        <v>45208049.127000004</v>
      </c>
      <c r="L5" s="22"/>
      <c r="M5"/>
      <c r="N5"/>
      <c r="Y5" s="8"/>
      <c r="Z5" s="8"/>
      <c r="AA5" s="8"/>
      <c r="AB5" s="8"/>
    </row>
    <row r="6" spans="1:28" s="1" customFormat="1" ht="15" customHeight="1">
      <c r="A6" s="25" t="s">
        <v>204</v>
      </c>
      <c r="B6" s="27">
        <v>1057432.182</v>
      </c>
      <c r="C6" s="27">
        <v>1243222.4570000002</v>
      </c>
      <c r="D6" s="27">
        <v>1350582.335</v>
      </c>
      <c r="E6" s="27">
        <v>1478899.162</v>
      </c>
      <c r="F6" s="27">
        <v>1676392.073</v>
      </c>
      <c r="G6" s="27">
        <v>2011939.838</v>
      </c>
      <c r="H6" s="27">
        <v>2345343.095</v>
      </c>
      <c r="I6" s="27">
        <v>2435847.899</v>
      </c>
      <c r="J6" s="27">
        <v>3046807.2879999997</v>
      </c>
      <c r="K6" s="27">
        <v>3552562.655</v>
      </c>
      <c r="L6" s="22"/>
      <c r="M6"/>
      <c r="N6"/>
      <c r="Y6" s="8"/>
      <c r="Z6" s="8"/>
      <c r="AA6" s="8"/>
      <c r="AB6" s="8"/>
    </row>
    <row r="7" spans="1:28" s="1" customFormat="1" ht="15" customHeight="1">
      <c r="A7" s="25" t="s">
        <v>110</v>
      </c>
      <c r="B7" s="27">
        <v>51997.947</v>
      </c>
      <c r="C7" s="27">
        <v>59785.274000000005</v>
      </c>
      <c r="D7" s="27">
        <v>62930.636999999995</v>
      </c>
      <c r="E7" s="27">
        <v>73770.59700000001</v>
      </c>
      <c r="F7" s="27">
        <v>79110.302</v>
      </c>
      <c r="G7" s="27">
        <v>111682.03499999999</v>
      </c>
      <c r="H7" s="27">
        <v>135575.246</v>
      </c>
      <c r="I7" s="27">
        <v>246912.10800000004</v>
      </c>
      <c r="J7" s="27">
        <v>300565.269</v>
      </c>
      <c r="K7" s="33">
        <v>280537.427</v>
      </c>
      <c r="L7" s="22"/>
      <c r="M7"/>
      <c r="N7"/>
      <c r="Y7" s="8"/>
      <c r="Z7" s="8"/>
      <c r="AA7" s="8"/>
      <c r="AB7" s="8"/>
    </row>
    <row r="8" spans="1:28" s="1" customFormat="1" ht="15" customHeight="1">
      <c r="A8" s="25" t="s">
        <v>113</v>
      </c>
      <c r="B8" s="27">
        <v>313814.637</v>
      </c>
      <c r="C8" s="27">
        <v>369226.207</v>
      </c>
      <c r="D8" s="27">
        <v>391160.9</v>
      </c>
      <c r="E8" s="27">
        <v>421203.741</v>
      </c>
      <c r="F8" s="27">
        <v>474999.66000000003</v>
      </c>
      <c r="G8" s="27">
        <v>561884.742</v>
      </c>
      <c r="H8" s="27">
        <v>600933.883</v>
      </c>
      <c r="I8" s="27">
        <v>682077.5329999999</v>
      </c>
      <c r="J8" s="27">
        <v>760567.026</v>
      </c>
      <c r="K8" s="33">
        <v>827243.234</v>
      </c>
      <c r="L8" s="22"/>
      <c r="M8"/>
      <c r="N8"/>
      <c r="Y8" s="8"/>
      <c r="Z8" s="8"/>
      <c r="AA8" s="8"/>
      <c r="AB8" s="8"/>
    </row>
    <row r="9" spans="1:28" s="1" customFormat="1" ht="15" customHeight="1">
      <c r="A9" s="25" t="s">
        <v>154</v>
      </c>
      <c r="B9" s="27">
        <v>2465029.225</v>
      </c>
      <c r="C9" s="27">
        <v>2931327.99</v>
      </c>
      <c r="D9" s="27">
        <v>3557073.63</v>
      </c>
      <c r="E9" s="27">
        <v>3989679.7830000003</v>
      </c>
      <c r="F9" s="27">
        <v>4737577.326</v>
      </c>
      <c r="G9" s="27">
        <v>6886875.081</v>
      </c>
      <c r="H9" s="27">
        <v>7185220.31</v>
      </c>
      <c r="I9" s="27">
        <v>9130482.967</v>
      </c>
      <c r="J9" s="27">
        <v>10405016.075</v>
      </c>
      <c r="K9" s="33">
        <v>11640836.027</v>
      </c>
      <c r="L9" s="22"/>
      <c r="M9"/>
      <c r="N9"/>
      <c r="Y9" s="8"/>
      <c r="Z9" s="8"/>
      <c r="AA9" s="8"/>
      <c r="AB9" s="8"/>
    </row>
    <row r="10" spans="1:28" s="1" customFormat="1" ht="15" customHeight="1">
      <c r="A10" s="25" t="s">
        <v>158</v>
      </c>
      <c r="B10" s="27">
        <v>256060.12</v>
      </c>
      <c r="C10" s="27">
        <v>291125.13899999997</v>
      </c>
      <c r="D10" s="27">
        <v>307992.08499999996</v>
      </c>
      <c r="E10" s="27">
        <v>374969.387</v>
      </c>
      <c r="F10" s="27">
        <v>513701.79799999995</v>
      </c>
      <c r="G10" s="27">
        <v>518206.37600000005</v>
      </c>
      <c r="H10" s="27">
        <v>639202.737</v>
      </c>
      <c r="I10" s="27">
        <v>591210.722</v>
      </c>
      <c r="J10" s="27">
        <v>695180.28</v>
      </c>
      <c r="K10" s="33">
        <v>876102.019</v>
      </c>
      <c r="L10" s="22"/>
      <c r="M10"/>
      <c r="N10"/>
      <c r="Y10" s="8"/>
      <c r="Z10" s="8"/>
      <c r="AA10" s="8"/>
      <c r="AB10" s="8"/>
    </row>
    <row r="11" spans="1:28" s="1" customFormat="1" ht="15" customHeight="1">
      <c r="A11" s="25" t="s">
        <v>161</v>
      </c>
      <c r="B11" s="27">
        <v>1972641.511</v>
      </c>
      <c r="C11" s="27">
        <v>2301719.899</v>
      </c>
      <c r="D11" s="27">
        <v>2447482.75</v>
      </c>
      <c r="E11" s="27">
        <v>2600028.355</v>
      </c>
      <c r="F11" s="27">
        <v>3073149.2529999996</v>
      </c>
      <c r="G11" s="27">
        <v>3730693.383</v>
      </c>
      <c r="H11" s="27">
        <v>3611561.125</v>
      </c>
      <c r="I11" s="27">
        <v>3951335.993</v>
      </c>
      <c r="J11" s="27">
        <v>4716186.664</v>
      </c>
      <c r="K11" s="33">
        <v>5336306.454</v>
      </c>
      <c r="L11" s="22"/>
      <c r="M11"/>
      <c r="N11"/>
      <c r="Y11" s="8"/>
      <c r="Z11" s="8"/>
      <c r="AA11" s="8"/>
      <c r="AB11" s="8"/>
    </row>
    <row r="12" spans="1:28" s="1" customFormat="1" ht="15" customHeight="1">
      <c r="A12" s="25" t="s">
        <v>162</v>
      </c>
      <c r="B12" s="27">
        <v>5843646.671</v>
      </c>
      <c r="C12" s="27">
        <v>6695378.225</v>
      </c>
      <c r="D12" s="27">
        <v>7049185.265000001</v>
      </c>
      <c r="E12" s="27">
        <v>7678733.073</v>
      </c>
      <c r="F12" s="27">
        <v>8426386.001</v>
      </c>
      <c r="G12" s="27">
        <v>11817767.44</v>
      </c>
      <c r="H12" s="27">
        <v>15797486.662999999</v>
      </c>
      <c r="I12" s="27">
        <v>16476045.866999999</v>
      </c>
      <c r="J12" s="27">
        <v>19028385.332000002</v>
      </c>
      <c r="K12" s="33">
        <v>22694461.311</v>
      </c>
      <c r="L12" s="22"/>
      <c r="M12"/>
      <c r="N12"/>
      <c r="Y12" s="8"/>
      <c r="Z12" s="8"/>
      <c r="AA12" s="8"/>
      <c r="AB12" s="8"/>
    </row>
    <row r="13" spans="1:28" s="1" customFormat="1" ht="15" customHeight="1">
      <c r="A13" s="85" t="s">
        <v>205</v>
      </c>
      <c r="B13" s="86">
        <v>1949718.778</v>
      </c>
      <c r="C13" s="86">
        <v>2225186.574</v>
      </c>
      <c r="D13" s="86">
        <v>2198831.873</v>
      </c>
      <c r="E13" s="86">
        <v>2580492.25</v>
      </c>
      <c r="F13" s="86">
        <v>3187561.9560000002</v>
      </c>
      <c r="G13" s="86">
        <v>3656399.6480000005</v>
      </c>
      <c r="H13" s="86">
        <v>4364224.8100000005</v>
      </c>
      <c r="I13" s="86">
        <v>5153050.403000001</v>
      </c>
      <c r="J13" s="86">
        <v>5216825.094</v>
      </c>
      <c r="K13" s="86">
        <f>SUM(K14:K19)</f>
        <v>6077435.796000001</v>
      </c>
      <c r="L13" s="22"/>
      <c r="M13"/>
      <c r="N13"/>
      <c r="Y13" s="8"/>
      <c r="Z13" s="8"/>
      <c r="AA13" s="8"/>
      <c r="AB13" s="8"/>
    </row>
    <row r="14" spans="1:28" s="1" customFormat="1" ht="15" customHeight="1">
      <c r="A14" s="25" t="s">
        <v>93</v>
      </c>
      <c r="B14" s="27">
        <v>1044923.3759999999</v>
      </c>
      <c r="C14" s="27">
        <v>1077305.811</v>
      </c>
      <c r="D14" s="27">
        <v>1055153.321</v>
      </c>
      <c r="E14" s="27">
        <v>1356235.568</v>
      </c>
      <c r="F14" s="27">
        <v>1846597.055</v>
      </c>
      <c r="G14" s="27">
        <v>1819420.8180000002</v>
      </c>
      <c r="H14" s="27">
        <v>2258304.8710000003</v>
      </c>
      <c r="I14" s="27">
        <v>2669634.8940000003</v>
      </c>
      <c r="J14" s="27">
        <v>2370720.81</v>
      </c>
      <c r="K14" s="33">
        <v>2343184.07</v>
      </c>
      <c r="L14" s="22"/>
      <c r="M14"/>
      <c r="N14"/>
      <c r="Y14" s="8"/>
      <c r="Z14" s="8"/>
      <c r="AA14" s="8"/>
      <c r="AB14" s="8"/>
    </row>
    <row r="15" spans="1:28" s="1" customFormat="1" ht="15" customHeight="1">
      <c r="A15" s="25" t="s">
        <v>115</v>
      </c>
      <c r="B15" s="27">
        <v>72994.172</v>
      </c>
      <c r="C15" s="27">
        <v>76497.50899999999</v>
      </c>
      <c r="D15" s="27">
        <v>77097.03099999999</v>
      </c>
      <c r="E15" s="27">
        <v>82153.19200000001</v>
      </c>
      <c r="F15" s="27">
        <v>89041.636</v>
      </c>
      <c r="G15" s="27">
        <v>132157.652</v>
      </c>
      <c r="H15" s="27">
        <v>153313.209</v>
      </c>
      <c r="I15" s="27">
        <v>154914.031</v>
      </c>
      <c r="J15" s="27">
        <v>189456.67799999999</v>
      </c>
      <c r="K15" s="33">
        <v>181794.025</v>
      </c>
      <c r="L15" s="22"/>
      <c r="M15"/>
      <c r="N15"/>
      <c r="Y15" s="8"/>
      <c r="Z15" s="8"/>
      <c r="AA15" s="8"/>
      <c r="AB15" s="8"/>
    </row>
    <row r="16" spans="1:28" s="1" customFormat="1" ht="15" customHeight="1">
      <c r="A16" s="25" t="s">
        <v>125</v>
      </c>
      <c r="B16" s="27">
        <v>61139.183999999994</v>
      </c>
      <c r="C16" s="27">
        <v>76837.63699999999</v>
      </c>
      <c r="D16" s="27">
        <v>87592.144</v>
      </c>
      <c r="E16" s="27">
        <v>92573.03</v>
      </c>
      <c r="F16" s="27">
        <v>110141.68100000001</v>
      </c>
      <c r="G16" s="27">
        <v>150835.759</v>
      </c>
      <c r="H16" s="27">
        <v>253007.125</v>
      </c>
      <c r="I16" s="27">
        <v>231425.381</v>
      </c>
      <c r="J16" s="27">
        <v>192921.689</v>
      </c>
      <c r="K16" s="33">
        <v>178766.952</v>
      </c>
      <c r="L16" s="22"/>
      <c r="M16"/>
      <c r="N16"/>
      <c r="Y16" s="8"/>
      <c r="Z16" s="8"/>
      <c r="AA16" s="8"/>
      <c r="AB16" s="8"/>
    </row>
    <row r="17" spans="1:28" s="1" customFormat="1" ht="15" customHeight="1">
      <c r="A17" s="25" t="s">
        <v>127</v>
      </c>
      <c r="B17" s="27">
        <v>607143.63</v>
      </c>
      <c r="C17" s="27">
        <v>742490.064</v>
      </c>
      <c r="D17" s="27">
        <v>786857.6190000001</v>
      </c>
      <c r="E17" s="27">
        <v>875399.552</v>
      </c>
      <c r="F17" s="27">
        <v>940299.539</v>
      </c>
      <c r="G17" s="27">
        <v>1271580.7859999998</v>
      </c>
      <c r="H17" s="27">
        <v>1401570.319</v>
      </c>
      <c r="I17" s="27">
        <v>1710175.8050000002</v>
      </c>
      <c r="J17" s="27">
        <v>2010706.934</v>
      </c>
      <c r="K17" s="33">
        <v>2910803.262</v>
      </c>
      <c r="L17" s="22"/>
      <c r="M17"/>
      <c r="N17"/>
      <c r="Y17" s="8"/>
      <c r="Z17" s="8"/>
      <c r="AA17" s="8"/>
      <c r="AB17" s="8"/>
    </row>
    <row r="18" spans="1:28" s="1" customFormat="1" ht="15" customHeight="1">
      <c r="A18" s="25" t="s">
        <v>144</v>
      </c>
      <c r="B18" s="27">
        <v>84545.529</v>
      </c>
      <c r="C18" s="27">
        <v>116142.515</v>
      </c>
      <c r="D18" s="27">
        <v>76391.082</v>
      </c>
      <c r="E18" s="27">
        <v>75953.246</v>
      </c>
      <c r="F18" s="27">
        <v>84401.05500000001</v>
      </c>
      <c r="G18" s="27">
        <v>101724.663</v>
      </c>
      <c r="H18" s="27">
        <v>111352.531</v>
      </c>
      <c r="I18" s="27">
        <v>146634.04600000003</v>
      </c>
      <c r="J18" s="27">
        <v>171421.04799999998</v>
      </c>
      <c r="K18" s="33">
        <v>195920.78</v>
      </c>
      <c r="L18" s="22"/>
      <c r="M18"/>
      <c r="N18"/>
      <c r="Y18" s="8"/>
      <c r="Z18" s="8"/>
      <c r="AA18" s="8"/>
      <c r="AB18" s="8"/>
    </row>
    <row r="19" spans="1:28" s="1" customFormat="1" ht="15" customHeight="1">
      <c r="A19" s="25" t="s">
        <v>155</v>
      </c>
      <c r="B19" s="27">
        <v>78972.887</v>
      </c>
      <c r="C19" s="27">
        <v>135913.038</v>
      </c>
      <c r="D19" s="27">
        <v>115740.67599999999</v>
      </c>
      <c r="E19" s="27">
        <v>98177.662</v>
      </c>
      <c r="F19" s="27">
        <v>117080.98999999999</v>
      </c>
      <c r="G19" s="27">
        <v>180679.97000000003</v>
      </c>
      <c r="H19" s="27">
        <v>186676.755</v>
      </c>
      <c r="I19" s="27">
        <v>240266.24599999998</v>
      </c>
      <c r="J19" s="27">
        <v>281597.935</v>
      </c>
      <c r="K19" s="33">
        <v>266966.707</v>
      </c>
      <c r="L19" s="22"/>
      <c r="M19"/>
      <c r="N19"/>
      <c r="Y19" s="8"/>
      <c r="Z19" s="8"/>
      <c r="AA19" s="8"/>
      <c r="AB19" s="8"/>
    </row>
    <row r="20" spans="1:28" s="1" customFormat="1" ht="15" customHeight="1">
      <c r="A20" s="85" t="s">
        <v>206</v>
      </c>
      <c r="B20" s="86">
        <v>715692.235</v>
      </c>
      <c r="C20" s="86">
        <v>857771.299</v>
      </c>
      <c r="D20" s="86">
        <v>759423.176</v>
      </c>
      <c r="E20" s="86">
        <v>928875.344</v>
      </c>
      <c r="F20" s="86">
        <v>1061112.698</v>
      </c>
      <c r="G20" s="86">
        <v>1513551.085</v>
      </c>
      <c r="H20" s="86">
        <v>2081250.2899999998</v>
      </c>
      <c r="I20" s="86">
        <v>1919311.419</v>
      </c>
      <c r="J20" s="86">
        <v>2408284.727</v>
      </c>
      <c r="K20" s="86">
        <f>SUM(K21:K26)</f>
        <v>3729207.337</v>
      </c>
      <c r="L20" s="22"/>
      <c r="M20"/>
      <c r="N20"/>
      <c r="Y20" s="8"/>
      <c r="Z20" s="8"/>
      <c r="AA20" s="8"/>
      <c r="AB20" s="8"/>
    </row>
    <row r="21" spans="1:28" s="1" customFormat="1" ht="15" customHeight="1">
      <c r="A21" s="25" t="s">
        <v>89</v>
      </c>
      <c r="B21" s="27">
        <v>44581.049999999996</v>
      </c>
      <c r="C21" s="27">
        <v>49655.742000000006</v>
      </c>
      <c r="D21" s="27">
        <v>42116.488</v>
      </c>
      <c r="E21" s="27">
        <v>42365.418000000005</v>
      </c>
      <c r="F21" s="27">
        <v>53669.119</v>
      </c>
      <c r="G21" s="27">
        <v>60896.15</v>
      </c>
      <c r="H21" s="27">
        <v>75914.34</v>
      </c>
      <c r="I21" s="27">
        <v>95196.117</v>
      </c>
      <c r="J21" s="27">
        <v>106427.736</v>
      </c>
      <c r="K21" s="33">
        <v>126686.394</v>
      </c>
      <c r="L21" s="22"/>
      <c r="M21"/>
      <c r="N21"/>
      <c r="Y21" s="8"/>
      <c r="Z21" s="8"/>
      <c r="AA21" s="8"/>
      <c r="AB21" s="8"/>
    </row>
    <row r="22" spans="1:28" s="1" customFormat="1" ht="15" customHeight="1">
      <c r="A22" s="25" t="s">
        <v>91</v>
      </c>
      <c r="B22" s="27">
        <v>385703.808</v>
      </c>
      <c r="C22" s="27">
        <v>478057.719</v>
      </c>
      <c r="D22" s="27">
        <v>394112.63100000005</v>
      </c>
      <c r="E22" s="27">
        <v>515756.753</v>
      </c>
      <c r="F22" s="27">
        <v>550214.194</v>
      </c>
      <c r="G22" s="27">
        <v>891401.09</v>
      </c>
      <c r="H22" s="27">
        <v>1340477.876</v>
      </c>
      <c r="I22" s="27">
        <v>1186931.435</v>
      </c>
      <c r="J22" s="27">
        <v>1233153.003</v>
      </c>
      <c r="K22" s="33">
        <v>2353721.481</v>
      </c>
      <c r="L22" s="22"/>
      <c r="M22"/>
      <c r="N22"/>
      <c r="Y22" s="8"/>
      <c r="Z22" s="8"/>
      <c r="AA22" s="8"/>
      <c r="AB22" s="8"/>
    </row>
    <row r="23" spans="1:28" s="1" customFormat="1" ht="15" customHeight="1">
      <c r="A23" s="25" t="s">
        <v>117</v>
      </c>
      <c r="B23" s="27">
        <v>45475.295</v>
      </c>
      <c r="C23" s="27">
        <v>50450.683</v>
      </c>
      <c r="D23" s="27">
        <v>55269.873999999996</v>
      </c>
      <c r="E23" s="27">
        <v>61941.673</v>
      </c>
      <c r="F23" s="27">
        <v>72983.68699999999</v>
      </c>
      <c r="G23" s="27">
        <v>92393.143</v>
      </c>
      <c r="H23" s="27">
        <v>118789.461</v>
      </c>
      <c r="I23" s="27">
        <v>111796.36499999999</v>
      </c>
      <c r="J23" s="27">
        <v>131512.221</v>
      </c>
      <c r="K23" s="33">
        <v>152060.801</v>
      </c>
      <c r="L23" s="22"/>
      <c r="M23"/>
      <c r="N23"/>
      <c r="Y23" s="8"/>
      <c r="Z23" s="8"/>
      <c r="AA23" s="8"/>
      <c r="AB23" s="8"/>
    </row>
    <row r="24" spans="1:28" s="1" customFormat="1" ht="15" customHeight="1">
      <c r="A24" s="25" t="s">
        <v>120</v>
      </c>
      <c r="B24" s="27">
        <v>113916.71899999998</v>
      </c>
      <c r="C24" s="27">
        <v>135817.991</v>
      </c>
      <c r="D24" s="27">
        <v>117627.753</v>
      </c>
      <c r="E24" s="27">
        <v>145964.946</v>
      </c>
      <c r="F24" s="27">
        <v>193384.934</v>
      </c>
      <c r="G24" s="27">
        <v>248971.154</v>
      </c>
      <c r="H24" s="27">
        <v>304291.794</v>
      </c>
      <c r="I24" s="27">
        <v>268728.707</v>
      </c>
      <c r="J24" s="27">
        <v>603689.2829999999</v>
      </c>
      <c r="K24" s="33">
        <v>713379.065</v>
      </c>
      <c r="L24" s="22"/>
      <c r="M24"/>
      <c r="N24"/>
      <c r="Y24" s="8"/>
      <c r="Z24" s="8"/>
      <c r="AA24" s="8"/>
      <c r="AB24" s="8"/>
    </row>
    <row r="25" spans="1:28" s="1" customFormat="1" ht="15" customHeight="1">
      <c r="A25" s="25" t="s">
        <v>129</v>
      </c>
      <c r="B25" s="27">
        <v>85151.507</v>
      </c>
      <c r="C25" s="27">
        <v>94691.771</v>
      </c>
      <c r="D25" s="27">
        <v>97659.27799999999</v>
      </c>
      <c r="E25" s="27">
        <v>105179.385</v>
      </c>
      <c r="F25" s="27">
        <v>125476.795</v>
      </c>
      <c r="G25" s="27">
        <v>145341.86</v>
      </c>
      <c r="H25" s="27">
        <v>159311.75400000002</v>
      </c>
      <c r="I25" s="27">
        <v>165961.777</v>
      </c>
      <c r="J25" s="27">
        <v>230143.634</v>
      </c>
      <c r="K25" s="33">
        <v>270391.607</v>
      </c>
      <c r="L25" s="22"/>
      <c r="M25"/>
      <c r="N25"/>
      <c r="Y25" s="8"/>
      <c r="Z25" s="8"/>
      <c r="AA25" s="8"/>
      <c r="AB25" s="8"/>
    </row>
    <row r="26" spans="1:28" s="1" customFormat="1" ht="15" customHeight="1">
      <c r="A26" s="25" t="s">
        <v>141</v>
      </c>
      <c r="B26" s="27">
        <v>40863.856</v>
      </c>
      <c r="C26" s="27">
        <v>49097.393</v>
      </c>
      <c r="D26" s="27">
        <v>52637.152</v>
      </c>
      <c r="E26" s="27">
        <v>57667.168999999994</v>
      </c>
      <c r="F26" s="27">
        <v>65383.969</v>
      </c>
      <c r="G26" s="27">
        <v>74547.688</v>
      </c>
      <c r="H26" s="27">
        <v>82465.065</v>
      </c>
      <c r="I26" s="27">
        <v>90697.018</v>
      </c>
      <c r="J26" s="27">
        <v>103358.85</v>
      </c>
      <c r="K26" s="33">
        <v>112967.989</v>
      </c>
      <c r="L26" s="22"/>
      <c r="M26"/>
      <c r="N26"/>
      <c r="Y26" s="8"/>
      <c r="Z26" s="8"/>
      <c r="AA26" s="8"/>
      <c r="AB26" s="8"/>
    </row>
    <row r="27" spans="1:28" s="1" customFormat="1" ht="15" customHeight="1">
      <c r="A27" s="85" t="s">
        <v>207</v>
      </c>
      <c r="B27" s="86">
        <v>472954.812</v>
      </c>
      <c r="C27" s="86">
        <v>555697.797</v>
      </c>
      <c r="D27" s="86">
        <v>485026.021</v>
      </c>
      <c r="E27" s="86">
        <v>595208.5599999999</v>
      </c>
      <c r="F27" s="86">
        <v>675226.4149999999</v>
      </c>
      <c r="G27" s="86">
        <v>780385.492</v>
      </c>
      <c r="H27" s="86">
        <v>870174.5369999999</v>
      </c>
      <c r="I27" s="86">
        <v>953805.6469999999</v>
      </c>
      <c r="J27" s="86">
        <v>1109255.942</v>
      </c>
      <c r="K27" s="86">
        <f>SUM(K28:K34)</f>
        <v>1210096.407</v>
      </c>
      <c r="L27" s="22"/>
      <c r="M27"/>
      <c r="N27"/>
      <c r="Y27" s="8"/>
      <c r="Z27" s="8"/>
      <c r="AA27" s="8"/>
      <c r="AB27" s="8"/>
    </row>
    <row r="28" spans="1:28" s="1" customFormat="1" ht="15" customHeight="1">
      <c r="A28" s="25" t="s">
        <v>85</v>
      </c>
      <c r="B28" s="27">
        <v>89930.731</v>
      </c>
      <c r="C28" s="27">
        <v>115797.636</v>
      </c>
      <c r="D28" s="27">
        <v>99318.365</v>
      </c>
      <c r="E28" s="27">
        <v>121836.37800000001</v>
      </c>
      <c r="F28" s="27">
        <v>129296.35699999999</v>
      </c>
      <c r="G28" s="27">
        <v>138543.17</v>
      </c>
      <c r="H28" s="27">
        <v>155784.523</v>
      </c>
      <c r="I28" s="27">
        <v>175564.016</v>
      </c>
      <c r="J28" s="27">
        <v>198253.00400000002</v>
      </c>
      <c r="K28" s="33">
        <v>211177</v>
      </c>
      <c r="L28" s="22"/>
      <c r="M28"/>
      <c r="N28"/>
      <c r="Y28" s="8"/>
      <c r="Z28" s="8"/>
      <c r="AA28" s="8"/>
      <c r="AB28" s="8"/>
    </row>
    <row r="29" spans="1:28" s="1" customFormat="1" ht="15" customHeight="1">
      <c r="A29" s="25" t="s">
        <v>99</v>
      </c>
      <c r="B29" s="27">
        <v>46584.725999999995</v>
      </c>
      <c r="C29" s="27">
        <v>47951.138999999996</v>
      </c>
      <c r="D29" s="27">
        <v>30039.550000000003</v>
      </c>
      <c r="E29" s="27">
        <v>76876.35800000001</v>
      </c>
      <c r="F29" s="27">
        <v>64003.094</v>
      </c>
      <c r="G29" s="27">
        <v>86016.117</v>
      </c>
      <c r="H29" s="27">
        <v>90188.54</v>
      </c>
      <c r="I29" s="27">
        <v>86328.727</v>
      </c>
      <c r="J29" s="27">
        <v>109184.89799999999</v>
      </c>
      <c r="K29" s="33">
        <v>133210.815</v>
      </c>
      <c r="L29" s="22"/>
      <c r="M29"/>
      <c r="N29"/>
      <c r="Y29" s="8"/>
      <c r="Z29" s="8"/>
      <c r="AA29" s="8"/>
      <c r="AB29" s="8"/>
    </row>
    <row r="30" spans="1:28" s="1" customFormat="1" ht="15" customHeight="1">
      <c r="A30" s="25" t="s">
        <v>105</v>
      </c>
      <c r="B30" s="27">
        <v>39332.169</v>
      </c>
      <c r="C30" s="27">
        <v>45133.962</v>
      </c>
      <c r="D30" s="27">
        <v>42106.246</v>
      </c>
      <c r="E30" s="27">
        <v>52407.908</v>
      </c>
      <c r="F30" s="27">
        <v>54382.935</v>
      </c>
      <c r="G30" s="27">
        <v>65849.838</v>
      </c>
      <c r="H30" s="27">
        <v>75760.43999999999</v>
      </c>
      <c r="I30" s="27">
        <v>79387.62199999999</v>
      </c>
      <c r="J30" s="27">
        <v>97530.95899999999</v>
      </c>
      <c r="K30" s="33">
        <v>94005.953</v>
      </c>
      <c r="L30" s="22"/>
      <c r="M30"/>
      <c r="N30"/>
      <c r="Y30" s="8"/>
      <c r="Z30" s="8"/>
      <c r="AA30" s="8"/>
      <c r="AB30" s="8"/>
    </row>
    <row r="31" spans="1:28" s="1" customFormat="1" ht="15" customHeight="1">
      <c r="A31" s="25" t="s">
        <v>107</v>
      </c>
      <c r="B31" s="27">
        <v>142193.017</v>
      </c>
      <c r="C31" s="27">
        <v>155961.374</v>
      </c>
      <c r="D31" s="27">
        <v>138365.06</v>
      </c>
      <c r="E31" s="27">
        <v>139987.101</v>
      </c>
      <c r="F31" s="27">
        <v>179692.179</v>
      </c>
      <c r="G31" s="27">
        <v>203136.834</v>
      </c>
      <c r="H31" s="27">
        <v>223660.637</v>
      </c>
      <c r="I31" s="27">
        <v>242542.279</v>
      </c>
      <c r="J31" s="27">
        <v>261123.915</v>
      </c>
      <c r="K31" s="33">
        <v>290097.432</v>
      </c>
      <c r="L31" s="22"/>
      <c r="M31"/>
      <c r="N31"/>
      <c r="Y31" s="8"/>
      <c r="Z31" s="8"/>
      <c r="AA31" s="8"/>
      <c r="AB31" s="8"/>
    </row>
    <row r="32" spans="1:28" s="1" customFormat="1" ht="15" customHeight="1">
      <c r="A32" s="25" t="s">
        <v>208</v>
      </c>
      <c r="B32" s="27">
        <v>32638.869000000002</v>
      </c>
      <c r="C32" s="27">
        <v>37223.735</v>
      </c>
      <c r="D32" s="27">
        <v>31670.64</v>
      </c>
      <c r="E32" s="27">
        <v>36136.225</v>
      </c>
      <c r="F32" s="27">
        <v>42286.301</v>
      </c>
      <c r="G32" s="27">
        <v>44502.803</v>
      </c>
      <c r="H32" s="27">
        <v>48581.348</v>
      </c>
      <c r="I32" s="27">
        <v>60619.428</v>
      </c>
      <c r="J32" s="27">
        <v>68561.378</v>
      </c>
      <c r="K32" s="33">
        <v>73611.503</v>
      </c>
      <c r="L32" s="22"/>
      <c r="M32"/>
      <c r="N32"/>
      <c r="Y32" s="8"/>
      <c r="Z32" s="8"/>
      <c r="AA32" s="8"/>
      <c r="AB32" s="8"/>
    </row>
    <row r="33" spans="1:28" s="1" customFormat="1" ht="15" customHeight="1">
      <c r="A33" s="25" t="s">
        <v>130</v>
      </c>
      <c r="B33" s="27">
        <v>51526.659</v>
      </c>
      <c r="C33" s="27">
        <v>72195.162</v>
      </c>
      <c r="D33" s="27">
        <v>67717.36</v>
      </c>
      <c r="E33" s="27">
        <v>82178.512</v>
      </c>
      <c r="F33" s="27">
        <v>93925.36099999999</v>
      </c>
      <c r="G33" s="27">
        <v>106839.632</v>
      </c>
      <c r="H33" s="27">
        <v>134412.348</v>
      </c>
      <c r="I33" s="27">
        <v>147068.277</v>
      </c>
      <c r="J33" s="27">
        <v>184114.08899999998</v>
      </c>
      <c r="K33" s="33">
        <v>182397.907</v>
      </c>
      <c r="L33" s="22"/>
      <c r="M33"/>
      <c r="N33"/>
      <c r="Y33" s="8"/>
      <c r="Z33" s="8"/>
      <c r="AA33" s="8"/>
      <c r="AB33" s="8"/>
    </row>
    <row r="34" spans="1:28" s="1" customFormat="1" ht="15" customHeight="1">
      <c r="A34" s="25" t="s">
        <v>157</v>
      </c>
      <c r="B34" s="27">
        <v>70748.641</v>
      </c>
      <c r="C34" s="27">
        <v>81434.789</v>
      </c>
      <c r="D34" s="27">
        <v>75808.8</v>
      </c>
      <c r="E34" s="27">
        <v>85786.07800000001</v>
      </c>
      <c r="F34" s="27">
        <v>111640.188</v>
      </c>
      <c r="G34" s="27">
        <v>135497.098</v>
      </c>
      <c r="H34" s="27">
        <v>141786.701</v>
      </c>
      <c r="I34" s="27">
        <v>162295.298</v>
      </c>
      <c r="J34" s="27">
        <v>190487.699</v>
      </c>
      <c r="K34" s="33">
        <v>225595.797</v>
      </c>
      <c r="L34" s="22"/>
      <c r="M34"/>
      <c r="N34"/>
      <c r="Y34" s="8"/>
      <c r="Z34" s="8"/>
      <c r="AA34" s="8"/>
      <c r="AB34" s="8"/>
    </row>
    <row r="35" spans="1:28" s="1" customFormat="1" ht="15" customHeight="1">
      <c r="A35" s="85" t="s">
        <v>209</v>
      </c>
      <c r="B35" s="86">
        <v>436232.619</v>
      </c>
      <c r="C35" s="86">
        <v>495835.978</v>
      </c>
      <c r="D35" s="86">
        <v>476861.26399999997</v>
      </c>
      <c r="E35" s="86">
        <v>445000.8389999999</v>
      </c>
      <c r="F35" s="86">
        <v>574632.5549999999</v>
      </c>
      <c r="G35" s="86">
        <v>646300.2829999999</v>
      </c>
      <c r="H35" s="86">
        <v>768835.496</v>
      </c>
      <c r="I35" s="86">
        <v>903531.087</v>
      </c>
      <c r="J35" s="86">
        <v>981770.7380000001</v>
      </c>
      <c r="K35" s="86">
        <f>SUM(K36:K41)</f>
        <v>1067467.6830000002</v>
      </c>
      <c r="L35" s="22"/>
      <c r="M35"/>
      <c r="N35"/>
      <c r="Y35" s="8"/>
      <c r="Z35" s="8"/>
      <c r="AA35" s="8"/>
      <c r="AB35" s="8"/>
    </row>
    <row r="36" spans="1:28" s="1" customFormat="1" ht="15" customHeight="1">
      <c r="A36" s="25" t="s">
        <v>119</v>
      </c>
      <c r="B36" s="27">
        <v>75455.688</v>
      </c>
      <c r="C36" s="27">
        <v>89639.33700000001</v>
      </c>
      <c r="D36" s="27">
        <v>91351.45499999999</v>
      </c>
      <c r="E36" s="27">
        <v>69807.301</v>
      </c>
      <c r="F36" s="27">
        <v>84049.108</v>
      </c>
      <c r="G36" s="27">
        <v>85804.272</v>
      </c>
      <c r="H36" s="27">
        <v>106952.30900000001</v>
      </c>
      <c r="I36" s="27">
        <v>124794.34800000001</v>
      </c>
      <c r="J36" s="27">
        <v>149507.835</v>
      </c>
      <c r="K36" s="33">
        <v>132520.982</v>
      </c>
      <c r="L36" s="22"/>
      <c r="M36"/>
      <c r="N36"/>
      <c r="Y36" s="8"/>
      <c r="Z36" s="8"/>
      <c r="AA36" s="8"/>
      <c r="AB36" s="8"/>
    </row>
    <row r="37" spans="1:28" s="1" customFormat="1" ht="15" customHeight="1">
      <c r="A37" s="25" t="s">
        <v>121</v>
      </c>
      <c r="B37" s="27">
        <v>48606.757</v>
      </c>
      <c r="C37" s="27">
        <v>54836.986</v>
      </c>
      <c r="D37" s="27">
        <v>47264.417</v>
      </c>
      <c r="E37" s="27">
        <v>45208.074</v>
      </c>
      <c r="F37" s="27">
        <v>55661.517</v>
      </c>
      <c r="G37" s="27">
        <v>59384.427</v>
      </c>
      <c r="H37" s="27">
        <v>60934.15</v>
      </c>
      <c r="I37" s="27">
        <v>74984.754</v>
      </c>
      <c r="J37" s="27">
        <v>80629.75099999999</v>
      </c>
      <c r="K37" s="33">
        <v>92894.021</v>
      </c>
      <c r="L37" s="22"/>
      <c r="M37"/>
      <c r="N37"/>
      <c r="Y37" s="8"/>
      <c r="Z37" s="8"/>
      <c r="AA37" s="8"/>
      <c r="AB37" s="8"/>
    </row>
    <row r="38" spans="1:28" s="1" customFormat="1" ht="15" customHeight="1">
      <c r="A38" s="25" t="s">
        <v>146</v>
      </c>
      <c r="B38" s="27">
        <v>51180.549</v>
      </c>
      <c r="C38" s="27">
        <v>54901.487</v>
      </c>
      <c r="D38" s="27">
        <v>50528.063</v>
      </c>
      <c r="E38" s="27">
        <v>48119.812999999995</v>
      </c>
      <c r="F38" s="27">
        <v>59271.80099999999</v>
      </c>
      <c r="G38" s="27">
        <v>73232.641</v>
      </c>
      <c r="H38" s="27">
        <v>80477.81999999999</v>
      </c>
      <c r="I38" s="27">
        <v>90539.833</v>
      </c>
      <c r="J38" s="27">
        <v>105207.696</v>
      </c>
      <c r="K38" s="33">
        <v>107934.216</v>
      </c>
      <c r="L38" s="22"/>
      <c r="M38"/>
      <c r="N38"/>
      <c r="Y38" s="8"/>
      <c r="Z38" s="8"/>
      <c r="AA38" s="8"/>
      <c r="AB38" s="8"/>
    </row>
    <row r="39" spans="1:28" s="1" customFormat="1" ht="15" customHeight="1">
      <c r="A39" s="25" t="s">
        <v>147</v>
      </c>
      <c r="B39" s="27">
        <v>106305.205</v>
      </c>
      <c r="C39" s="27">
        <v>129987.857</v>
      </c>
      <c r="D39" s="27">
        <v>134751.293</v>
      </c>
      <c r="E39" s="27">
        <v>131227.723</v>
      </c>
      <c r="F39" s="27">
        <v>200295.43199999997</v>
      </c>
      <c r="G39" s="27">
        <v>210391.691</v>
      </c>
      <c r="H39" s="27">
        <v>295323.636</v>
      </c>
      <c r="I39" s="27">
        <v>330545.064</v>
      </c>
      <c r="J39" s="27">
        <v>371202.13100000005</v>
      </c>
      <c r="K39" s="33">
        <v>432581.689</v>
      </c>
      <c r="L39" s="22"/>
      <c r="M39"/>
      <c r="N39"/>
      <c r="Y39" s="8"/>
      <c r="Z39" s="8"/>
      <c r="AA39" s="8"/>
      <c r="AB39" s="8"/>
    </row>
    <row r="40" spans="1:28" s="1" customFormat="1" ht="15" customHeight="1">
      <c r="A40" s="25" t="s">
        <v>148</v>
      </c>
      <c r="B40" s="27">
        <v>109215.083</v>
      </c>
      <c r="C40" s="27">
        <v>116751.938</v>
      </c>
      <c r="D40" s="27">
        <v>104942.273</v>
      </c>
      <c r="E40" s="27">
        <v>96128.915</v>
      </c>
      <c r="F40" s="27">
        <v>117581.725</v>
      </c>
      <c r="G40" s="27">
        <v>156441.921</v>
      </c>
      <c r="H40" s="27">
        <v>164566.149</v>
      </c>
      <c r="I40" s="27">
        <v>211672.033</v>
      </c>
      <c r="J40" s="27">
        <v>190327.14800000002</v>
      </c>
      <c r="K40" s="33">
        <v>213052.864</v>
      </c>
      <c r="L40" s="22"/>
      <c r="M40"/>
      <c r="N40"/>
      <c r="Y40" s="8"/>
      <c r="Z40" s="8"/>
      <c r="AA40" s="8"/>
      <c r="AB40" s="8"/>
    </row>
    <row r="41" spans="1:28" s="1" customFormat="1" ht="15" customHeight="1">
      <c r="A41" s="25" t="s">
        <v>153</v>
      </c>
      <c r="B41" s="27">
        <v>45469.337</v>
      </c>
      <c r="C41" s="27">
        <v>49718.373</v>
      </c>
      <c r="D41" s="27">
        <v>48023.763000000006</v>
      </c>
      <c r="E41" s="27">
        <v>54509.013</v>
      </c>
      <c r="F41" s="27">
        <v>57772.971999999994</v>
      </c>
      <c r="G41" s="27">
        <v>61045.331</v>
      </c>
      <c r="H41" s="27">
        <v>60581.43199999999</v>
      </c>
      <c r="I41" s="27">
        <v>70995.055</v>
      </c>
      <c r="J41" s="27">
        <v>84896.177</v>
      </c>
      <c r="K41" s="33">
        <v>88483.911</v>
      </c>
      <c r="L41" s="22"/>
      <c r="M41"/>
      <c r="N41"/>
      <c r="Y41" s="8"/>
      <c r="Z41" s="8"/>
      <c r="AA41" s="8"/>
      <c r="AB41" s="8"/>
    </row>
    <row r="42" spans="1:28" s="1" customFormat="1" ht="15" customHeight="1">
      <c r="A42" s="85" t="s">
        <v>210</v>
      </c>
      <c r="B42" s="86">
        <v>714108.942</v>
      </c>
      <c r="C42" s="86">
        <v>1010105.6159999999</v>
      </c>
      <c r="D42" s="86">
        <v>915906.7139999999</v>
      </c>
      <c r="E42" s="86">
        <v>993223.588</v>
      </c>
      <c r="F42" s="86">
        <v>1025067.273</v>
      </c>
      <c r="G42" s="86">
        <v>1441160.8020000001</v>
      </c>
      <c r="H42" s="86">
        <v>1646524.006</v>
      </c>
      <c r="I42" s="86">
        <v>2132853.993</v>
      </c>
      <c r="J42" s="86">
        <v>2056969.1350000002</v>
      </c>
      <c r="K42" s="86">
        <f>SUM(K43:K46)</f>
        <v>1834220.42</v>
      </c>
      <c r="L42" s="22"/>
      <c r="M42"/>
      <c r="N42"/>
      <c r="Y42" s="8"/>
      <c r="Z42" s="8"/>
      <c r="AA42" s="8"/>
      <c r="AB42" s="8"/>
    </row>
    <row r="43" spans="1:28" s="1" customFormat="1" ht="15" customHeight="1">
      <c r="A43" s="25" t="s">
        <v>104</v>
      </c>
      <c r="B43" s="27">
        <v>212024.41199999998</v>
      </c>
      <c r="C43" s="27">
        <v>220360.10100000002</v>
      </c>
      <c r="D43" s="27">
        <v>173033.349</v>
      </c>
      <c r="E43" s="27">
        <v>271196.299</v>
      </c>
      <c r="F43" s="27">
        <v>248574.166</v>
      </c>
      <c r="G43" s="27">
        <v>358310.038</v>
      </c>
      <c r="H43" s="27">
        <v>415466.51800000004</v>
      </c>
      <c r="I43" s="27">
        <v>419010.309</v>
      </c>
      <c r="J43" s="27">
        <v>432982.858</v>
      </c>
      <c r="K43" s="33">
        <v>310351.123</v>
      </c>
      <c r="L43" s="22"/>
      <c r="M43"/>
      <c r="N43"/>
      <c r="Y43" s="8"/>
      <c r="Z43" s="8"/>
      <c r="AA43" s="8"/>
      <c r="AB43" s="8"/>
    </row>
    <row r="44" spans="1:28" s="1" customFormat="1" ht="15" customHeight="1">
      <c r="A44" s="25" t="s">
        <v>123</v>
      </c>
      <c r="B44" s="27">
        <v>92967.082</v>
      </c>
      <c r="C44" s="27">
        <v>138649.55099999998</v>
      </c>
      <c r="D44" s="27">
        <v>183808.675</v>
      </c>
      <c r="E44" s="27">
        <v>188312.299</v>
      </c>
      <c r="F44" s="27">
        <v>180810.81</v>
      </c>
      <c r="G44" s="27">
        <v>296734.563</v>
      </c>
      <c r="H44" s="27">
        <v>362440.87700000004</v>
      </c>
      <c r="I44" s="27">
        <v>444004.278</v>
      </c>
      <c r="J44" s="27">
        <v>479019.857</v>
      </c>
      <c r="K44" s="33">
        <v>451923.928</v>
      </c>
      <c r="L44" s="22"/>
      <c r="M44"/>
      <c r="N44"/>
      <c r="Y44" s="8"/>
      <c r="Z44" s="8"/>
      <c r="AA44" s="8"/>
      <c r="AB44" s="8"/>
    </row>
    <row r="45" spans="1:28" s="1" customFormat="1" ht="15" customHeight="1">
      <c r="A45" s="25" t="s">
        <v>139</v>
      </c>
      <c r="B45" s="27">
        <v>78437.403</v>
      </c>
      <c r="C45" s="27">
        <v>83196.692</v>
      </c>
      <c r="D45" s="27">
        <v>83985.066</v>
      </c>
      <c r="E45" s="27">
        <v>85862.70999999999</v>
      </c>
      <c r="F45" s="27">
        <v>101716.39700000001</v>
      </c>
      <c r="G45" s="27">
        <v>128212.226</v>
      </c>
      <c r="H45" s="27">
        <v>134527.31399999998</v>
      </c>
      <c r="I45" s="27">
        <v>128529.261</v>
      </c>
      <c r="J45" s="27">
        <v>164330.23299999998</v>
      </c>
      <c r="K45" s="33">
        <v>172064.911</v>
      </c>
      <c r="L45" s="22"/>
      <c r="M45"/>
      <c r="N45"/>
      <c r="Y45" s="8"/>
      <c r="Z45" s="8"/>
      <c r="AA45" s="8"/>
      <c r="AB45" s="8"/>
    </row>
    <row r="46" spans="1:28" s="1" customFormat="1" ht="15" customHeight="1">
      <c r="A46" s="25" t="s">
        <v>152</v>
      </c>
      <c r="B46" s="27">
        <v>330680.04500000004</v>
      </c>
      <c r="C46" s="27">
        <v>567899.272</v>
      </c>
      <c r="D46" s="27">
        <v>475079.624</v>
      </c>
      <c r="E46" s="27">
        <v>447852.27999999997</v>
      </c>
      <c r="F46" s="27">
        <v>493965.89999999997</v>
      </c>
      <c r="G46" s="27">
        <v>657903.9750000001</v>
      </c>
      <c r="H46" s="27">
        <v>734089.2969999999</v>
      </c>
      <c r="I46" s="27">
        <v>1141310.145</v>
      </c>
      <c r="J46" s="27">
        <v>980636.187</v>
      </c>
      <c r="K46" s="33">
        <v>899880.458</v>
      </c>
      <c r="L46" s="22"/>
      <c r="M46"/>
      <c r="N46"/>
      <c r="Y46" s="8"/>
      <c r="Z46" s="8"/>
      <c r="AA46" s="8"/>
      <c r="AB46" s="8"/>
    </row>
    <row r="47" spans="1:28" s="1" customFormat="1" ht="15" customHeight="1">
      <c r="A47" s="85" t="s">
        <v>211</v>
      </c>
      <c r="B47" s="86">
        <v>203159.681</v>
      </c>
      <c r="C47" s="86">
        <v>255319.521</v>
      </c>
      <c r="D47" s="86">
        <v>260914.69</v>
      </c>
      <c r="E47" s="86">
        <v>282430.271</v>
      </c>
      <c r="F47" s="86">
        <v>343687.01700000005</v>
      </c>
      <c r="G47" s="86">
        <v>522657.75899999996</v>
      </c>
      <c r="H47" s="86">
        <v>508961.146</v>
      </c>
      <c r="I47" s="86">
        <v>549800.635</v>
      </c>
      <c r="J47" s="86">
        <v>691200.6909999999</v>
      </c>
      <c r="K47" s="86">
        <f>SUM(K48:K51)</f>
        <v>712731.574</v>
      </c>
      <c r="L47" s="22"/>
      <c r="M47"/>
      <c r="N47"/>
      <c r="Y47" s="8"/>
      <c r="Z47" s="8"/>
      <c r="AA47" s="8"/>
      <c r="AB47" s="8"/>
    </row>
    <row r="48" spans="1:28" s="1" customFormat="1" ht="15" customHeight="1">
      <c r="A48" s="25" t="s">
        <v>133</v>
      </c>
      <c r="B48" s="27">
        <v>57623.242</v>
      </c>
      <c r="C48" s="27">
        <v>81421.80500000001</v>
      </c>
      <c r="D48" s="27">
        <v>74030.271</v>
      </c>
      <c r="E48" s="27">
        <v>81525.347</v>
      </c>
      <c r="F48" s="27">
        <v>104457.69900000001</v>
      </c>
      <c r="G48" s="27">
        <v>120987.03700000001</v>
      </c>
      <c r="H48" s="27">
        <v>144360.088</v>
      </c>
      <c r="I48" s="27">
        <v>136545.782</v>
      </c>
      <c r="J48" s="27">
        <v>171586.19799999997</v>
      </c>
      <c r="K48" s="33">
        <v>194638.273</v>
      </c>
      <c r="L48" s="22"/>
      <c r="M48"/>
      <c r="N48"/>
      <c r="Y48" s="8"/>
      <c r="Z48" s="8"/>
      <c r="AA48" s="8"/>
      <c r="AB48" s="8"/>
    </row>
    <row r="49" spans="1:28" s="1" customFormat="1" ht="15" customHeight="1">
      <c r="A49" s="25" t="s">
        <v>134</v>
      </c>
      <c r="B49" s="27">
        <v>26364.228000000003</v>
      </c>
      <c r="C49" s="27">
        <v>30347.923</v>
      </c>
      <c r="D49" s="27">
        <v>27894.969</v>
      </c>
      <c r="E49" s="27">
        <v>28341.833</v>
      </c>
      <c r="F49" s="27">
        <v>33716.999</v>
      </c>
      <c r="G49" s="27">
        <v>40001.497</v>
      </c>
      <c r="H49" s="27">
        <v>35451.115</v>
      </c>
      <c r="I49" s="27">
        <v>35970.22899999999</v>
      </c>
      <c r="J49" s="27">
        <v>47407.601</v>
      </c>
      <c r="K49" s="33">
        <v>52938.607</v>
      </c>
      <c r="L49" s="22"/>
      <c r="M49"/>
      <c r="N49"/>
      <c r="Y49" s="8"/>
      <c r="Z49" s="8"/>
      <c r="AA49" s="8"/>
      <c r="AB49" s="8"/>
    </row>
    <row r="50" spans="1:28" s="1" customFormat="1" ht="15" customHeight="1">
      <c r="A50" s="25" t="s">
        <v>140</v>
      </c>
      <c r="B50" s="27">
        <v>98192.299</v>
      </c>
      <c r="C50" s="27">
        <v>119663.332</v>
      </c>
      <c r="D50" s="27">
        <v>137606.122</v>
      </c>
      <c r="E50" s="27">
        <v>151530.634</v>
      </c>
      <c r="F50" s="27">
        <v>180307.668</v>
      </c>
      <c r="G50" s="27">
        <v>333904.27599999995</v>
      </c>
      <c r="H50" s="27">
        <v>300164.938</v>
      </c>
      <c r="I50" s="27">
        <v>339261.253</v>
      </c>
      <c r="J50" s="27">
        <v>427849.34799999994</v>
      </c>
      <c r="K50" s="33">
        <v>411479.598</v>
      </c>
      <c r="L50" s="22"/>
      <c r="M50"/>
      <c r="N50"/>
      <c r="Y50" s="8"/>
      <c r="Z50" s="8"/>
      <c r="AA50" s="8"/>
      <c r="AB50" s="8"/>
    </row>
    <row r="51" spans="1:28" s="1" customFormat="1" ht="15" customHeight="1">
      <c r="A51" s="25" t="s">
        <v>142</v>
      </c>
      <c r="B51" s="27">
        <v>20979.912</v>
      </c>
      <c r="C51" s="27">
        <v>23886.461</v>
      </c>
      <c r="D51" s="27">
        <v>21383.328</v>
      </c>
      <c r="E51" s="27">
        <v>21032.457000000002</v>
      </c>
      <c r="F51" s="27">
        <v>25204.650999999998</v>
      </c>
      <c r="G51" s="27">
        <v>27764.949</v>
      </c>
      <c r="H51" s="27">
        <v>28985.005</v>
      </c>
      <c r="I51" s="27">
        <v>38023.371</v>
      </c>
      <c r="J51" s="27">
        <v>44357.543999999994</v>
      </c>
      <c r="K51" s="33">
        <v>53675.096</v>
      </c>
      <c r="L51" s="22"/>
      <c r="M51"/>
      <c r="N51"/>
      <c r="Y51" s="8"/>
      <c r="Z51" s="8"/>
      <c r="AA51" s="8"/>
      <c r="AB51" s="8"/>
    </row>
    <row r="52" spans="1:28" s="1" customFormat="1" ht="15" customHeight="1">
      <c r="A52" s="85" t="s">
        <v>212</v>
      </c>
      <c r="B52" s="86">
        <v>792476.467</v>
      </c>
      <c r="C52" s="86">
        <v>882646.317</v>
      </c>
      <c r="D52" s="86">
        <v>943947.6500000001</v>
      </c>
      <c r="E52" s="86">
        <v>995158.2209999999</v>
      </c>
      <c r="F52" s="86">
        <v>1141360.4799999997</v>
      </c>
      <c r="G52" s="86">
        <v>1314034.433</v>
      </c>
      <c r="H52" s="86">
        <v>1481893.386</v>
      </c>
      <c r="I52" s="86">
        <v>1704380.7230000002</v>
      </c>
      <c r="J52" s="86">
        <v>1975291.9959999998</v>
      </c>
      <c r="K52" s="86">
        <f>SUM(K53:K58)</f>
        <v>2168492.098</v>
      </c>
      <c r="L52" s="22"/>
      <c r="M52"/>
      <c r="N52"/>
      <c r="Y52" s="8"/>
      <c r="Z52" s="8"/>
      <c r="AA52" s="8"/>
      <c r="AB52" s="8"/>
    </row>
    <row r="53" spans="1:28" s="1" customFormat="1" ht="15" customHeight="1">
      <c r="A53" s="25" t="s">
        <v>90</v>
      </c>
      <c r="B53" s="27">
        <v>20015.95</v>
      </c>
      <c r="C53" s="27">
        <v>23541.513</v>
      </c>
      <c r="D53" s="27">
        <v>22006.274</v>
      </c>
      <c r="E53" s="27">
        <v>22289.791</v>
      </c>
      <c r="F53" s="27">
        <v>25799.375</v>
      </c>
      <c r="G53" s="27">
        <v>31525.179</v>
      </c>
      <c r="H53" s="27">
        <v>32225.621</v>
      </c>
      <c r="I53" s="27">
        <v>41438.672000000006</v>
      </c>
      <c r="J53" s="27">
        <v>54937.663</v>
      </c>
      <c r="K53" s="33">
        <v>48500.75</v>
      </c>
      <c r="L53" s="22"/>
      <c r="M53"/>
      <c r="N53"/>
      <c r="Y53" s="8"/>
      <c r="Z53" s="8"/>
      <c r="AA53" s="8"/>
      <c r="AB53" s="8"/>
    </row>
    <row r="54" spans="1:28" s="1" customFormat="1" ht="15" customHeight="1">
      <c r="A54" s="25" t="s">
        <v>95</v>
      </c>
      <c r="B54" s="27">
        <v>83424.73100000001</v>
      </c>
      <c r="C54" s="27">
        <v>96471.223</v>
      </c>
      <c r="D54" s="27">
        <v>101938.39799999999</v>
      </c>
      <c r="E54" s="27">
        <v>119989.662</v>
      </c>
      <c r="F54" s="27">
        <v>130765.45999999999</v>
      </c>
      <c r="G54" s="27">
        <v>147239.74</v>
      </c>
      <c r="H54" s="27">
        <v>158809.788</v>
      </c>
      <c r="I54" s="27">
        <v>192016.136</v>
      </c>
      <c r="J54" s="27">
        <v>213726.178</v>
      </c>
      <c r="K54" s="33">
        <v>239112.781</v>
      </c>
      <c r="L54" s="22"/>
      <c r="M54"/>
      <c r="N54"/>
      <c r="Y54" s="8"/>
      <c r="Z54" s="8"/>
      <c r="AA54" s="8"/>
      <c r="AB54" s="8"/>
    </row>
    <row r="55" spans="1:28" s="1" customFormat="1" ht="15" customHeight="1">
      <c r="A55" s="25" t="s">
        <v>103</v>
      </c>
      <c r="B55" s="27">
        <v>600920.816</v>
      </c>
      <c r="C55" s="27">
        <v>655005.938</v>
      </c>
      <c r="D55" s="27">
        <v>679716.176</v>
      </c>
      <c r="E55" s="27">
        <v>711199.87</v>
      </c>
      <c r="F55" s="27">
        <v>807344.6699999999</v>
      </c>
      <c r="G55" s="27">
        <v>932910.085</v>
      </c>
      <c r="H55" s="27">
        <v>1070946.383</v>
      </c>
      <c r="I55" s="27">
        <v>1212376.681</v>
      </c>
      <c r="J55" s="27">
        <v>1373738.7929999998</v>
      </c>
      <c r="K55" s="33">
        <v>1552502.727</v>
      </c>
      <c r="L55" s="22"/>
      <c r="M55"/>
      <c r="N55"/>
      <c r="Y55" s="8"/>
      <c r="Z55" s="8"/>
      <c r="AA55" s="8"/>
      <c r="AB55" s="8"/>
    </row>
    <row r="56" spans="1:28" s="1" customFormat="1" ht="15" customHeight="1">
      <c r="A56" s="25" t="s">
        <v>111</v>
      </c>
      <c r="B56" s="27">
        <v>0</v>
      </c>
      <c r="C56" s="27">
        <v>0</v>
      </c>
      <c r="D56" s="27">
        <v>42171.675</v>
      </c>
      <c r="E56" s="27">
        <v>43781.301</v>
      </c>
      <c r="F56" s="27">
        <v>50083.129</v>
      </c>
      <c r="G56" s="27">
        <v>62162.037000000004</v>
      </c>
      <c r="H56" s="27">
        <v>67803.196</v>
      </c>
      <c r="I56" s="27">
        <v>64853.037</v>
      </c>
      <c r="J56" s="27">
        <v>102912.57699999999</v>
      </c>
      <c r="K56" s="33">
        <v>103417.236</v>
      </c>
      <c r="L56" s="22"/>
      <c r="M56"/>
      <c r="N56"/>
      <c r="Y56" s="8"/>
      <c r="Z56" s="8"/>
      <c r="AA56" s="8"/>
      <c r="AB56" s="8"/>
    </row>
    <row r="57" spans="1:28" s="1" customFormat="1" ht="15" customHeight="1">
      <c r="A57" s="25" t="s">
        <v>131</v>
      </c>
      <c r="B57" s="27">
        <v>34137.149</v>
      </c>
      <c r="C57" s="27">
        <v>41897.33899999999</v>
      </c>
      <c r="D57" s="27">
        <v>38341.974</v>
      </c>
      <c r="E57" s="27">
        <v>40035.566</v>
      </c>
      <c r="F57" s="27">
        <v>52936.734000000004</v>
      </c>
      <c r="G57" s="27">
        <v>57362.795000000006</v>
      </c>
      <c r="H57" s="27">
        <v>61893.457</v>
      </c>
      <c r="I57" s="27">
        <v>82194.90800000001</v>
      </c>
      <c r="J57" s="27">
        <v>102655.554</v>
      </c>
      <c r="K57" s="33">
        <v>101039.458</v>
      </c>
      <c r="L57" s="22"/>
      <c r="M57"/>
      <c r="N57"/>
      <c r="Y57" s="8"/>
      <c r="Z57" s="8"/>
      <c r="AA57" s="8"/>
      <c r="AB57" s="8"/>
    </row>
    <row r="58" spans="1:28" s="1" customFormat="1" ht="15" customHeight="1">
      <c r="A58" s="25" t="s">
        <v>138</v>
      </c>
      <c r="B58" s="27">
        <v>53977.821</v>
      </c>
      <c r="C58" s="27">
        <v>65730.304</v>
      </c>
      <c r="D58" s="27">
        <v>59773.153</v>
      </c>
      <c r="E58" s="27">
        <v>57862.030999999995</v>
      </c>
      <c r="F58" s="27">
        <v>74431.112</v>
      </c>
      <c r="G58" s="27">
        <v>82834.597</v>
      </c>
      <c r="H58" s="27">
        <v>90214.94099999999</v>
      </c>
      <c r="I58" s="27">
        <v>111501.289</v>
      </c>
      <c r="J58" s="27">
        <v>127321.23100000001</v>
      </c>
      <c r="K58" s="33">
        <v>123919.146</v>
      </c>
      <c r="L58" s="22"/>
      <c r="M58"/>
      <c r="N58"/>
      <c r="Y58" s="8"/>
      <c r="Z58" s="8"/>
      <c r="AA58" s="8"/>
      <c r="AB58" s="8"/>
    </row>
    <row r="59" spans="1:28" s="1" customFormat="1" ht="15" customHeight="1">
      <c r="A59" s="85" t="s">
        <v>213</v>
      </c>
      <c r="B59" s="86">
        <v>256163.15399999998</v>
      </c>
      <c r="C59" s="86">
        <v>321569.537</v>
      </c>
      <c r="D59" s="86">
        <v>316747.173</v>
      </c>
      <c r="E59" s="86">
        <v>342999.91200000007</v>
      </c>
      <c r="F59" s="86">
        <v>409871.862</v>
      </c>
      <c r="G59" s="86">
        <v>506156.22500000003</v>
      </c>
      <c r="H59" s="86">
        <v>604488.7620000001</v>
      </c>
      <c r="I59" s="86">
        <v>737320.111</v>
      </c>
      <c r="J59" s="86">
        <v>836912.656</v>
      </c>
      <c r="K59" s="86">
        <f>SUM(K60:K64)</f>
        <v>855478.225</v>
      </c>
      <c r="L59" s="22"/>
      <c r="M59"/>
      <c r="N59"/>
      <c r="Y59" s="8"/>
      <c r="Z59" s="8"/>
      <c r="AA59" s="8"/>
      <c r="AB59" s="8"/>
    </row>
    <row r="60" spans="1:28" s="1" customFormat="1" ht="15" customHeight="1">
      <c r="A60" s="25" t="s">
        <v>86</v>
      </c>
      <c r="B60" s="27">
        <v>29366.082</v>
      </c>
      <c r="C60" s="27">
        <v>34558.734000000004</v>
      </c>
      <c r="D60" s="27">
        <v>34142.076</v>
      </c>
      <c r="E60" s="27">
        <v>40254.18000000001</v>
      </c>
      <c r="F60" s="27">
        <v>45601.873</v>
      </c>
      <c r="G60" s="27">
        <v>55961.409999999996</v>
      </c>
      <c r="H60" s="27">
        <v>63961.098</v>
      </c>
      <c r="I60" s="27">
        <v>75082.08200000001</v>
      </c>
      <c r="J60" s="27">
        <v>94300.105</v>
      </c>
      <c r="K60" s="33">
        <v>96950</v>
      </c>
      <c r="L60" s="22"/>
      <c r="M60"/>
      <c r="N60"/>
      <c r="Y60" s="8"/>
      <c r="Z60" s="8"/>
      <c r="AA60" s="8"/>
      <c r="AB60" s="8"/>
    </row>
    <row r="61" spans="1:28" s="1" customFormat="1" ht="15" customHeight="1">
      <c r="A61" s="25" t="s">
        <v>96</v>
      </c>
      <c r="B61" s="27">
        <v>97836.938</v>
      </c>
      <c r="C61" s="27">
        <v>121876.058</v>
      </c>
      <c r="D61" s="27">
        <v>122602.425</v>
      </c>
      <c r="E61" s="27">
        <v>135386.807</v>
      </c>
      <c r="F61" s="27">
        <v>172086.775</v>
      </c>
      <c r="G61" s="27">
        <v>214982.519</v>
      </c>
      <c r="H61" s="27">
        <v>252520.03300000002</v>
      </c>
      <c r="I61" s="27">
        <v>282734.034</v>
      </c>
      <c r="J61" s="27">
        <v>326341.151</v>
      </c>
      <c r="K61" s="33">
        <v>343175.786</v>
      </c>
      <c r="L61" s="22"/>
      <c r="M61"/>
      <c r="N61"/>
      <c r="Y61" s="8"/>
      <c r="Z61" s="8"/>
      <c r="AA61" s="8"/>
      <c r="AB61" s="8"/>
    </row>
    <row r="62" spans="1:28" s="1" customFormat="1" ht="15" customHeight="1">
      <c r="A62" s="25" t="s">
        <v>109</v>
      </c>
      <c r="B62" s="27">
        <v>72409.312</v>
      </c>
      <c r="C62" s="27">
        <v>88967.443</v>
      </c>
      <c r="D62" s="27">
        <v>85160.60100000001</v>
      </c>
      <c r="E62" s="27">
        <v>93353.45300000001</v>
      </c>
      <c r="F62" s="27">
        <v>107949.65400000001</v>
      </c>
      <c r="G62" s="27">
        <v>134931.623</v>
      </c>
      <c r="H62" s="27">
        <v>163513.274</v>
      </c>
      <c r="I62" s="27">
        <v>223335.016</v>
      </c>
      <c r="J62" s="27">
        <v>221921.216</v>
      </c>
      <c r="K62" s="33">
        <v>220446.949</v>
      </c>
      <c r="L62" s="22"/>
      <c r="M62"/>
      <c r="N62"/>
      <c r="Y62" s="8"/>
      <c r="Z62" s="8"/>
      <c r="AA62" s="8"/>
      <c r="AB62" s="8"/>
    </row>
    <row r="63" spans="1:28" s="1" customFormat="1" ht="15" customHeight="1">
      <c r="A63" s="25" t="s">
        <v>128</v>
      </c>
      <c r="B63" s="27">
        <v>26648.454</v>
      </c>
      <c r="C63" s="27">
        <v>33024.276</v>
      </c>
      <c r="D63" s="27">
        <v>33203.991</v>
      </c>
      <c r="E63" s="27">
        <v>34005.223</v>
      </c>
      <c r="F63" s="27">
        <v>39650.979</v>
      </c>
      <c r="G63" s="27">
        <v>46783.426999999996</v>
      </c>
      <c r="H63" s="27">
        <v>52019.481</v>
      </c>
      <c r="I63" s="27">
        <v>63842.501000000004</v>
      </c>
      <c r="J63" s="27">
        <v>83635.327</v>
      </c>
      <c r="K63" s="33">
        <v>73030.645</v>
      </c>
      <c r="L63" s="22"/>
      <c r="M63"/>
      <c r="N63"/>
      <c r="Y63" s="8"/>
      <c r="Z63" s="8"/>
      <c r="AA63" s="8"/>
      <c r="AB63" s="8"/>
    </row>
    <row r="64" spans="1:28" s="1" customFormat="1" ht="15" customHeight="1">
      <c r="A64" s="25" t="s">
        <v>159</v>
      </c>
      <c r="B64" s="27">
        <v>29902.368</v>
      </c>
      <c r="C64" s="27">
        <v>43143.026000000005</v>
      </c>
      <c r="D64" s="27">
        <v>41638.08</v>
      </c>
      <c r="E64" s="27">
        <v>40000.249</v>
      </c>
      <c r="F64" s="27">
        <v>44582.581</v>
      </c>
      <c r="G64" s="27">
        <v>53497.246</v>
      </c>
      <c r="H64" s="27">
        <v>72474.876</v>
      </c>
      <c r="I64" s="27">
        <v>92326.47799999999</v>
      </c>
      <c r="J64" s="27">
        <v>110714.85700000002</v>
      </c>
      <c r="K64" s="33">
        <v>121874.845</v>
      </c>
      <c r="L64" s="22"/>
      <c r="M64"/>
      <c r="N64"/>
      <c r="Y64" s="8"/>
      <c r="Z64" s="8"/>
      <c r="AA64" s="8"/>
      <c r="AB64" s="8"/>
    </row>
    <row r="65" spans="1:28" s="1" customFormat="1" ht="15" customHeight="1">
      <c r="A65" s="85" t="s">
        <v>214</v>
      </c>
      <c r="B65" s="86">
        <v>385373.44600000005</v>
      </c>
      <c r="C65" s="86">
        <v>500601.489</v>
      </c>
      <c r="D65" s="86">
        <v>506469.25</v>
      </c>
      <c r="E65" s="86">
        <v>536353.775</v>
      </c>
      <c r="F65" s="86">
        <v>613522.7760000001</v>
      </c>
      <c r="G65" s="86">
        <v>715663.936</v>
      </c>
      <c r="H65" s="86">
        <v>827865.1</v>
      </c>
      <c r="I65" s="86">
        <v>976066.373</v>
      </c>
      <c r="J65" s="86">
        <v>1240244.615</v>
      </c>
      <c r="K65" s="86">
        <f>SUM(K66:K71)</f>
        <v>1282428.641</v>
      </c>
      <c r="L65" s="22"/>
      <c r="M65"/>
      <c r="N65"/>
      <c r="Y65" s="8"/>
      <c r="Z65" s="8"/>
      <c r="AA65" s="8"/>
      <c r="AB65" s="8"/>
    </row>
    <row r="66" spans="1:28" s="1" customFormat="1" ht="15" customHeight="1">
      <c r="A66" s="25" t="s">
        <v>87</v>
      </c>
      <c r="B66" s="27">
        <v>29785.648</v>
      </c>
      <c r="C66" s="27">
        <v>41527.427</v>
      </c>
      <c r="D66" s="27">
        <v>36634.915</v>
      </c>
      <c r="E66" s="27">
        <v>35399.801</v>
      </c>
      <c r="F66" s="27">
        <v>43935.123</v>
      </c>
      <c r="G66" s="27">
        <v>51282.111000000004</v>
      </c>
      <c r="H66" s="27">
        <v>66259.247</v>
      </c>
      <c r="I66" s="27">
        <v>72536.29800000001</v>
      </c>
      <c r="J66" s="27">
        <v>114078.336</v>
      </c>
      <c r="K66" s="33">
        <v>101489</v>
      </c>
      <c r="L66" s="22"/>
      <c r="M66"/>
      <c r="N66"/>
      <c r="Y66" s="8"/>
      <c r="Z66" s="8"/>
      <c r="AA66" s="8"/>
      <c r="AB66" s="8"/>
    </row>
    <row r="67" spans="1:28" s="1" customFormat="1" ht="15" customHeight="1">
      <c r="A67" s="25" t="s">
        <v>97</v>
      </c>
      <c r="B67" s="27">
        <v>40797.546</v>
      </c>
      <c r="C67" s="27">
        <v>52691.594</v>
      </c>
      <c r="D67" s="27">
        <v>62287.918000000005</v>
      </c>
      <c r="E67" s="27">
        <v>66324.486</v>
      </c>
      <c r="F67" s="27">
        <v>73689.611</v>
      </c>
      <c r="G67" s="27">
        <v>91098.95400000001</v>
      </c>
      <c r="H67" s="27">
        <v>111351.23599999999</v>
      </c>
      <c r="I67" s="27">
        <v>125796.965</v>
      </c>
      <c r="J67" s="27">
        <v>141887.66999999998</v>
      </c>
      <c r="K67" s="33">
        <v>153283.218</v>
      </c>
      <c r="L67" s="22"/>
      <c r="M67"/>
      <c r="N67"/>
      <c r="Y67" s="8"/>
      <c r="Z67" s="8"/>
      <c r="AA67" s="8"/>
      <c r="AB67" s="8"/>
    </row>
    <row r="68" spans="1:28" s="1" customFormat="1" ht="15" customHeight="1">
      <c r="A68" s="25" t="s">
        <v>137</v>
      </c>
      <c r="B68" s="27">
        <v>167121.423</v>
      </c>
      <c r="C68" s="27">
        <v>211609.207</v>
      </c>
      <c r="D68" s="27">
        <v>218095.745</v>
      </c>
      <c r="E68" s="27">
        <v>229949.93300000002</v>
      </c>
      <c r="F68" s="27">
        <v>254619.21600000001</v>
      </c>
      <c r="G68" s="27">
        <v>277704.493</v>
      </c>
      <c r="H68" s="27">
        <v>299515.394</v>
      </c>
      <c r="I68" s="27">
        <v>360807.854</v>
      </c>
      <c r="J68" s="27">
        <v>436977.98099999997</v>
      </c>
      <c r="K68" s="33">
        <v>476193.543</v>
      </c>
      <c r="L68" s="22"/>
      <c r="M68"/>
      <c r="N68"/>
      <c r="Y68" s="8"/>
      <c r="Z68" s="8"/>
      <c r="AA68" s="8"/>
      <c r="AB68" s="8"/>
    </row>
    <row r="69" spans="1:28" s="1" customFormat="1" ht="15" customHeight="1">
      <c r="A69" s="25" t="s">
        <v>149</v>
      </c>
      <c r="B69" s="27">
        <v>21411.853</v>
      </c>
      <c r="C69" s="27">
        <v>27984.994</v>
      </c>
      <c r="D69" s="27">
        <v>27190.600000000002</v>
      </c>
      <c r="E69" s="27">
        <v>31956.317</v>
      </c>
      <c r="F69" s="27">
        <v>35113.979</v>
      </c>
      <c r="G69" s="27">
        <v>43630.591</v>
      </c>
      <c r="H69" s="27">
        <v>51218.573000000004</v>
      </c>
      <c r="I69" s="27">
        <v>82134.794</v>
      </c>
      <c r="J69" s="27">
        <v>106588.489</v>
      </c>
      <c r="K69" s="33">
        <v>88295.624</v>
      </c>
      <c r="L69" s="22"/>
      <c r="M69"/>
      <c r="N69"/>
      <c r="Y69" s="8"/>
      <c r="Z69" s="8"/>
      <c r="AA69" s="8"/>
      <c r="AB69" s="8"/>
    </row>
    <row r="70" spans="1:28" s="1" customFormat="1" ht="15" customHeight="1">
      <c r="A70" s="25" t="s">
        <v>150</v>
      </c>
      <c r="B70" s="27">
        <v>83187.40599999999</v>
      </c>
      <c r="C70" s="27">
        <v>107821.244</v>
      </c>
      <c r="D70" s="27">
        <v>111167.863</v>
      </c>
      <c r="E70" s="27">
        <v>119773.632</v>
      </c>
      <c r="F70" s="27">
        <v>138492.444</v>
      </c>
      <c r="G70" s="27">
        <v>166266.822</v>
      </c>
      <c r="H70" s="27">
        <v>198473.36500000002</v>
      </c>
      <c r="I70" s="27">
        <v>218575.45</v>
      </c>
      <c r="J70" s="27">
        <v>255885.383</v>
      </c>
      <c r="K70" s="33">
        <v>270588.45</v>
      </c>
      <c r="L70" s="22"/>
      <c r="M70"/>
      <c r="N70"/>
      <c r="Y70" s="8"/>
      <c r="Z70" s="8"/>
      <c r="AA70" s="8"/>
      <c r="AB70" s="8"/>
    </row>
    <row r="71" spans="1:28" s="1" customFormat="1" ht="15" customHeight="1">
      <c r="A71" s="25" t="s">
        <v>160</v>
      </c>
      <c r="B71" s="27">
        <v>43069.57</v>
      </c>
      <c r="C71" s="27">
        <v>58967.023</v>
      </c>
      <c r="D71" s="27">
        <v>51092.209</v>
      </c>
      <c r="E71" s="27">
        <v>52949.606</v>
      </c>
      <c r="F71" s="27">
        <v>67672.403</v>
      </c>
      <c r="G71" s="27">
        <v>85680.965</v>
      </c>
      <c r="H71" s="27">
        <v>101047.285</v>
      </c>
      <c r="I71" s="27">
        <v>116215.01199999999</v>
      </c>
      <c r="J71" s="27">
        <v>184826.756</v>
      </c>
      <c r="K71" s="33">
        <v>192578.806</v>
      </c>
      <c r="L71" s="22"/>
      <c r="M71"/>
      <c r="N71"/>
      <c r="Y71" s="8"/>
      <c r="Z71" s="8"/>
      <c r="AA71" s="8"/>
      <c r="AB71" s="8"/>
    </row>
    <row r="72" spans="1:28" s="1" customFormat="1" ht="15" customHeight="1">
      <c r="A72" s="85" t="s">
        <v>215</v>
      </c>
      <c r="B72" s="86">
        <v>1404333.664</v>
      </c>
      <c r="C72" s="86">
        <v>1566599.4810000004</v>
      </c>
      <c r="D72" s="86">
        <v>1687782.313</v>
      </c>
      <c r="E72" s="86">
        <v>1802328.1179999998</v>
      </c>
      <c r="F72" s="86">
        <v>2339177.533</v>
      </c>
      <c r="G72" s="86">
        <v>2621887.807</v>
      </c>
      <c r="H72" s="86">
        <v>2874921.794</v>
      </c>
      <c r="I72" s="86">
        <v>3233572.9449999994</v>
      </c>
      <c r="J72" s="86">
        <v>3789042.6040000007</v>
      </c>
      <c r="K72" s="86">
        <f>SUM(K73:K83)</f>
        <v>4466972.795</v>
      </c>
      <c r="L72" s="22"/>
      <c r="M72"/>
      <c r="N72"/>
      <c r="Y72" s="8"/>
      <c r="Z72" s="8"/>
      <c r="AA72" s="8"/>
      <c r="AB72" s="8"/>
    </row>
    <row r="73" spans="1:28" s="1" customFormat="1" ht="15" customHeight="1">
      <c r="A73" s="25" t="s">
        <v>92</v>
      </c>
      <c r="B73" s="27">
        <v>22504.268</v>
      </c>
      <c r="C73" s="27">
        <v>25183.849000000002</v>
      </c>
      <c r="D73" s="27">
        <v>21865.929000000004</v>
      </c>
      <c r="E73" s="27">
        <v>23696.034</v>
      </c>
      <c r="F73" s="27">
        <v>30077.814000000002</v>
      </c>
      <c r="G73" s="27">
        <v>35107.161</v>
      </c>
      <c r="H73" s="27">
        <v>35663.651</v>
      </c>
      <c r="I73" s="27">
        <v>39077.637</v>
      </c>
      <c r="J73" s="27">
        <v>42572.744</v>
      </c>
      <c r="K73" s="33">
        <v>49279.254</v>
      </c>
      <c r="L73" s="22"/>
      <c r="M73"/>
      <c r="N73"/>
      <c r="Y73" s="8"/>
      <c r="Z73" s="8"/>
      <c r="AA73" s="8"/>
      <c r="AB73" s="8"/>
    </row>
    <row r="74" spans="1:28" s="1" customFormat="1" ht="15" customHeight="1">
      <c r="A74" s="25" t="s">
        <v>216</v>
      </c>
      <c r="B74" s="27">
        <v>35134.05</v>
      </c>
      <c r="C74" s="27">
        <v>39903.022</v>
      </c>
      <c r="D74" s="27">
        <v>40025.425</v>
      </c>
      <c r="E74" s="27">
        <v>48058.952000000005</v>
      </c>
      <c r="F74" s="27">
        <v>54701.943999999996</v>
      </c>
      <c r="G74" s="27">
        <v>72543.47099999999</v>
      </c>
      <c r="H74" s="27">
        <v>82200.637</v>
      </c>
      <c r="I74" s="27">
        <v>93228.084</v>
      </c>
      <c r="J74" s="27">
        <v>94807.76599999999</v>
      </c>
      <c r="K74" s="33">
        <v>93593.19</v>
      </c>
      <c r="L74" s="22"/>
      <c r="M74"/>
      <c r="N74"/>
      <c r="Y74" s="8"/>
      <c r="Z74" s="8"/>
      <c r="AA74" s="8"/>
      <c r="AB74" s="8"/>
    </row>
    <row r="75" spans="1:28" s="1" customFormat="1" ht="15" customHeight="1">
      <c r="A75" s="25" t="s">
        <v>98</v>
      </c>
      <c r="B75" s="27">
        <v>25635.205</v>
      </c>
      <c r="C75" s="27">
        <v>32654.072000000004</v>
      </c>
      <c r="D75" s="27">
        <v>32188.107</v>
      </c>
      <c r="E75" s="27">
        <v>33233.786</v>
      </c>
      <c r="F75" s="27">
        <v>38572.53</v>
      </c>
      <c r="G75" s="27">
        <v>46296.804000000004</v>
      </c>
      <c r="H75" s="27">
        <v>47458.881</v>
      </c>
      <c r="I75" s="27">
        <v>53721.949</v>
      </c>
      <c r="J75" s="27">
        <v>56979.653000000006</v>
      </c>
      <c r="K75" s="33">
        <v>60096.382</v>
      </c>
      <c r="L75" s="22"/>
      <c r="M75"/>
      <c r="N75"/>
      <c r="Y75" s="8"/>
      <c r="Z75" s="8"/>
      <c r="AA75" s="8"/>
      <c r="AB75" s="8"/>
    </row>
    <row r="76" spans="1:28" s="1" customFormat="1" ht="15" customHeight="1">
      <c r="A76" s="25" t="s">
        <v>100</v>
      </c>
      <c r="B76" s="27">
        <v>816143.473</v>
      </c>
      <c r="C76" s="27">
        <v>939961.3400000001</v>
      </c>
      <c r="D76" s="27">
        <v>1116796.003</v>
      </c>
      <c r="E76" s="27">
        <v>1165812.483</v>
      </c>
      <c r="F76" s="27">
        <v>1361889.002</v>
      </c>
      <c r="G76" s="27">
        <v>1621865.167</v>
      </c>
      <c r="H76" s="27">
        <v>1706196.066</v>
      </c>
      <c r="I76" s="27">
        <v>2023163.426</v>
      </c>
      <c r="J76" s="27">
        <v>2114198.749</v>
      </c>
      <c r="K76" s="33">
        <v>2252926.982</v>
      </c>
      <c r="L76" s="22"/>
      <c r="M76"/>
      <c r="N76"/>
      <c r="Y76" s="8"/>
      <c r="Z76" s="8"/>
      <c r="AA76" s="8"/>
      <c r="AB76" s="8"/>
    </row>
    <row r="77" spans="1:28" s="1" customFormat="1" ht="15" customHeight="1">
      <c r="A77" s="25" t="s">
        <v>102</v>
      </c>
      <c r="B77" s="27">
        <v>135905.614</v>
      </c>
      <c r="C77" s="27">
        <v>142991.326</v>
      </c>
      <c r="D77" s="27">
        <v>141625.1</v>
      </c>
      <c r="E77" s="27">
        <v>142473.694</v>
      </c>
      <c r="F77" s="27">
        <v>175165.07700000002</v>
      </c>
      <c r="G77" s="27">
        <v>221212.05099999998</v>
      </c>
      <c r="H77" s="27">
        <v>227363.78</v>
      </c>
      <c r="I77" s="27">
        <v>266917.74299999996</v>
      </c>
      <c r="J77" s="27">
        <v>287247.014</v>
      </c>
      <c r="K77" s="33">
        <v>308789.72</v>
      </c>
      <c r="L77" s="22"/>
      <c r="M77"/>
      <c r="N77"/>
      <c r="Y77" s="8"/>
      <c r="Z77" s="8"/>
      <c r="AA77" s="8"/>
      <c r="AB77" s="8"/>
    </row>
    <row r="78" spans="1:28" s="1" customFormat="1" ht="15" customHeight="1">
      <c r="A78" s="25" t="s">
        <v>124</v>
      </c>
      <c r="B78" s="27">
        <v>29075.751999999997</v>
      </c>
      <c r="C78" s="27">
        <v>32404.433000000005</v>
      </c>
      <c r="D78" s="27">
        <v>31005.017</v>
      </c>
      <c r="E78" s="27">
        <v>31955.497000000003</v>
      </c>
      <c r="F78" s="27">
        <v>39800.140999999996</v>
      </c>
      <c r="G78" s="27">
        <v>47088.341</v>
      </c>
      <c r="H78" s="27">
        <v>49646.770000000004</v>
      </c>
      <c r="I78" s="27">
        <v>53238.481999999996</v>
      </c>
      <c r="J78" s="27">
        <v>61046.565</v>
      </c>
      <c r="K78" s="33">
        <v>68047.009</v>
      </c>
      <c r="L78" s="22"/>
      <c r="M78"/>
      <c r="N78"/>
      <c r="Y78" s="8"/>
      <c r="Z78" s="8"/>
      <c r="AA78" s="8"/>
      <c r="AB78" s="8"/>
    </row>
    <row r="79" spans="1:28" s="1" customFormat="1" ht="15" customHeight="1">
      <c r="A79" s="25" t="s">
        <v>132</v>
      </c>
      <c r="B79" s="27">
        <v>114194.487</v>
      </c>
      <c r="C79" s="27">
        <v>116833.13500000001</v>
      </c>
      <c r="D79" s="27">
        <v>98357.035</v>
      </c>
      <c r="E79" s="27">
        <v>110516.511</v>
      </c>
      <c r="F79" s="27">
        <v>122047.095</v>
      </c>
      <c r="G79" s="27">
        <v>143999.921</v>
      </c>
      <c r="H79" s="27">
        <v>154848.255</v>
      </c>
      <c r="I79" s="27">
        <v>167481.712</v>
      </c>
      <c r="J79" s="27">
        <v>187767.39</v>
      </c>
      <c r="K79" s="33">
        <v>209030.236</v>
      </c>
      <c r="L79" s="22"/>
      <c r="M79"/>
      <c r="N79"/>
      <c r="Y79" s="8"/>
      <c r="Z79" s="8"/>
      <c r="AA79" s="8"/>
      <c r="AB79" s="8"/>
    </row>
    <row r="80" spans="1:28" s="1" customFormat="1" ht="15" customHeight="1">
      <c r="A80" s="25" t="s">
        <v>136</v>
      </c>
      <c r="B80" s="27">
        <v>38028.526</v>
      </c>
      <c r="C80" s="27">
        <v>40921.456</v>
      </c>
      <c r="D80" s="27">
        <v>38875.613000000005</v>
      </c>
      <c r="E80" s="27">
        <v>39898.409</v>
      </c>
      <c r="F80" s="27">
        <v>47262.373</v>
      </c>
      <c r="G80" s="27">
        <v>55109.412</v>
      </c>
      <c r="H80" s="27">
        <v>60996.382</v>
      </c>
      <c r="I80" s="27">
        <v>70068.11600000001</v>
      </c>
      <c r="J80" s="27">
        <v>80182.393</v>
      </c>
      <c r="K80" s="33">
        <v>88870.403</v>
      </c>
      <c r="L80" s="22"/>
      <c r="M80"/>
      <c r="N80"/>
      <c r="Y80" s="8"/>
      <c r="Z80" s="8"/>
      <c r="AA80" s="8"/>
      <c r="AB80" s="8"/>
    </row>
    <row r="81" spans="1:28" s="1" customFormat="1" ht="15" customHeight="1">
      <c r="A81" s="25" t="s">
        <v>143</v>
      </c>
      <c r="B81" s="27">
        <v>52573.524</v>
      </c>
      <c r="C81" s="27">
        <v>73600.976</v>
      </c>
      <c r="D81" s="27">
        <v>51254.272000000004</v>
      </c>
      <c r="E81" s="27">
        <v>85417.689</v>
      </c>
      <c r="F81" s="27">
        <v>317480.983</v>
      </c>
      <c r="G81" s="27">
        <v>192079.944</v>
      </c>
      <c r="H81" s="27">
        <v>291934.761</v>
      </c>
      <c r="I81" s="27">
        <v>219805.188</v>
      </c>
      <c r="J81" s="27">
        <v>604654.2</v>
      </c>
      <c r="K81" s="33">
        <v>1053784.781</v>
      </c>
      <c r="L81" s="22"/>
      <c r="M81"/>
      <c r="N81"/>
      <c r="Y81" s="8"/>
      <c r="Z81" s="8"/>
      <c r="AA81" s="8"/>
      <c r="AB81" s="8"/>
    </row>
    <row r="82" spans="1:28" s="1" customFormat="1" ht="15" customHeight="1">
      <c r="A82" s="25" t="s">
        <v>145</v>
      </c>
      <c r="B82" s="27">
        <v>33913.956999999995</v>
      </c>
      <c r="C82" s="27">
        <v>38211.37</v>
      </c>
      <c r="D82" s="27">
        <v>36953.331</v>
      </c>
      <c r="E82" s="27">
        <v>40068.85</v>
      </c>
      <c r="F82" s="27">
        <v>47536.795</v>
      </c>
      <c r="G82" s="27">
        <v>57498.828</v>
      </c>
      <c r="H82" s="27">
        <v>71074.95099999999</v>
      </c>
      <c r="I82" s="27">
        <v>78806.564</v>
      </c>
      <c r="J82" s="27">
        <v>80991.43</v>
      </c>
      <c r="K82" s="33">
        <v>85522.335</v>
      </c>
      <c r="L82" s="22"/>
      <c r="Y82" s="8"/>
      <c r="Z82" s="8"/>
      <c r="AA82" s="8"/>
      <c r="AB82" s="8"/>
    </row>
    <row r="83" spans="1:28" s="1" customFormat="1" ht="15" customHeight="1">
      <c r="A83" s="25" t="s">
        <v>156</v>
      </c>
      <c r="B83" s="27">
        <v>101224.808</v>
      </c>
      <c r="C83" s="27">
        <v>83934.502</v>
      </c>
      <c r="D83" s="27">
        <v>78836.481</v>
      </c>
      <c r="E83" s="27">
        <v>81196.213</v>
      </c>
      <c r="F83" s="27">
        <v>104643.77900000001</v>
      </c>
      <c r="G83" s="27">
        <v>129086.707</v>
      </c>
      <c r="H83" s="27">
        <v>147537.66</v>
      </c>
      <c r="I83" s="27">
        <v>168064.044</v>
      </c>
      <c r="J83" s="27">
        <v>178594.69999999998</v>
      </c>
      <c r="K83" s="33">
        <v>197032.503</v>
      </c>
      <c r="L83" s="22"/>
      <c r="Y83" s="8"/>
      <c r="Z83" s="8"/>
      <c r="AA83" s="8"/>
      <c r="AB83" s="8"/>
    </row>
    <row r="84" spans="1:28" s="1" customFormat="1" ht="15" customHeight="1">
      <c r="A84" s="85" t="s">
        <v>217</v>
      </c>
      <c r="B84" s="86">
        <v>552136.52</v>
      </c>
      <c r="C84" s="86">
        <v>685467.463</v>
      </c>
      <c r="D84" s="86">
        <v>615327.429</v>
      </c>
      <c r="E84" s="86">
        <v>636695.075</v>
      </c>
      <c r="F84" s="86">
        <v>711180.144</v>
      </c>
      <c r="G84" s="86">
        <v>860151.0719999999</v>
      </c>
      <c r="H84" s="86">
        <v>878116.4839999999</v>
      </c>
      <c r="I84" s="86">
        <v>999937.518</v>
      </c>
      <c r="J84" s="86">
        <v>1081311.1400000001</v>
      </c>
      <c r="K84" s="86">
        <f>SUM(K85:K94)</f>
        <v>1257641.7680000002</v>
      </c>
      <c r="L84" s="22"/>
      <c r="Y84" s="8"/>
      <c r="Z84" s="8"/>
      <c r="AA84" s="8"/>
      <c r="AB84" s="8"/>
    </row>
    <row r="85" spans="1:28" s="1" customFormat="1" ht="15" customHeight="1">
      <c r="A85" s="25" t="s">
        <v>88</v>
      </c>
      <c r="B85" s="27">
        <v>98993.83</v>
      </c>
      <c r="C85" s="27">
        <v>115504.923</v>
      </c>
      <c r="D85" s="27">
        <v>107613.84000000001</v>
      </c>
      <c r="E85" s="27">
        <v>105113.741</v>
      </c>
      <c r="F85" s="27">
        <v>127361.205</v>
      </c>
      <c r="G85" s="27">
        <v>149543.768</v>
      </c>
      <c r="H85" s="27">
        <v>159287.527</v>
      </c>
      <c r="I85" s="27">
        <v>178004.352</v>
      </c>
      <c r="J85" s="27">
        <v>189470.06100000002</v>
      </c>
      <c r="K85" s="33">
        <v>217642.024</v>
      </c>
      <c r="L85" s="112"/>
      <c r="Y85" s="8"/>
      <c r="Z85" s="8"/>
      <c r="AA85" s="8"/>
      <c r="AB85" s="8"/>
    </row>
    <row r="86" spans="1:28" s="1" customFormat="1" ht="15" customHeight="1">
      <c r="A86" s="25" t="s">
        <v>106</v>
      </c>
      <c r="B86" s="27">
        <v>16478.3</v>
      </c>
      <c r="C86" s="27">
        <v>17424.591</v>
      </c>
      <c r="D86" s="27">
        <v>16274.043</v>
      </c>
      <c r="E86" s="27">
        <v>15433.829</v>
      </c>
      <c r="F86" s="27">
        <v>18475.358</v>
      </c>
      <c r="G86" s="27">
        <v>24773.247</v>
      </c>
      <c r="H86" s="27">
        <v>26002.527</v>
      </c>
      <c r="I86" s="27">
        <v>28644.635</v>
      </c>
      <c r="J86" s="27">
        <v>31235.378999999997</v>
      </c>
      <c r="K86" s="33">
        <v>34608.955</v>
      </c>
      <c r="L86" s="112"/>
      <c r="Y86" s="8"/>
      <c r="Z86" s="8"/>
      <c r="AA86" s="8"/>
      <c r="AB86" s="8"/>
    </row>
    <row r="87" spans="1:28" s="1" customFormat="1" ht="15" customHeight="1">
      <c r="A87" s="25" t="s">
        <v>108</v>
      </c>
      <c r="B87" s="27">
        <v>19739.798</v>
      </c>
      <c r="C87" s="27">
        <v>23048.585</v>
      </c>
      <c r="D87" s="27">
        <v>24912.54</v>
      </c>
      <c r="E87" s="27">
        <v>24489.721</v>
      </c>
      <c r="F87" s="27">
        <v>31100.71</v>
      </c>
      <c r="G87" s="27">
        <v>35394.685</v>
      </c>
      <c r="H87" s="27">
        <v>38893.138</v>
      </c>
      <c r="I87" s="27">
        <v>45378.358</v>
      </c>
      <c r="J87" s="27">
        <v>45578.384</v>
      </c>
      <c r="K87" s="33">
        <v>47977.723</v>
      </c>
      <c r="L87" s="112"/>
      <c r="Y87" s="8"/>
      <c r="Z87" s="8"/>
      <c r="AA87" s="8"/>
      <c r="AB87" s="8"/>
    </row>
    <row r="88" spans="1:28" s="1" customFormat="1" ht="15" customHeight="1">
      <c r="A88" s="25" t="s">
        <v>218</v>
      </c>
      <c r="B88" s="27">
        <v>84017.919</v>
      </c>
      <c r="C88" s="27">
        <v>98811.69900000001</v>
      </c>
      <c r="D88" s="27">
        <v>93358.75899999999</v>
      </c>
      <c r="E88" s="27">
        <v>103953.089</v>
      </c>
      <c r="F88" s="27">
        <v>125615.938</v>
      </c>
      <c r="G88" s="27">
        <v>144181.693</v>
      </c>
      <c r="H88" s="27">
        <v>147287.072</v>
      </c>
      <c r="I88" s="27">
        <v>163453.248</v>
      </c>
      <c r="J88" s="27">
        <v>179197.866</v>
      </c>
      <c r="K88" s="33">
        <v>202995.231</v>
      </c>
      <c r="L88" s="112"/>
      <c r="Y88" s="8"/>
      <c r="Z88" s="8"/>
      <c r="AA88" s="8"/>
      <c r="AB88" s="8"/>
    </row>
    <row r="89" spans="1:28" s="1" customFormat="1" ht="15" customHeight="1">
      <c r="A89" s="25" t="s">
        <v>114</v>
      </c>
      <c r="B89" s="27">
        <v>49635.179</v>
      </c>
      <c r="C89" s="27">
        <v>61075.849</v>
      </c>
      <c r="D89" s="27">
        <v>62589.991</v>
      </c>
      <c r="E89" s="27">
        <v>72446.95899999999</v>
      </c>
      <c r="F89" s="27">
        <v>68949.042</v>
      </c>
      <c r="G89" s="27">
        <v>84959.121</v>
      </c>
      <c r="H89" s="27">
        <v>102859.85399999999</v>
      </c>
      <c r="I89" s="27">
        <v>120258.383</v>
      </c>
      <c r="J89" s="27">
        <v>123329.296</v>
      </c>
      <c r="K89" s="33">
        <v>152996.089</v>
      </c>
      <c r="L89" s="112"/>
      <c r="Y89" s="8"/>
      <c r="Z89" s="8"/>
      <c r="AA89" s="8"/>
      <c r="AB89" s="8"/>
    </row>
    <row r="90" spans="1:28" s="1" customFormat="1" ht="15" customHeight="1">
      <c r="A90" s="25" t="s">
        <v>116</v>
      </c>
      <c r="B90" s="27">
        <v>27956.115</v>
      </c>
      <c r="C90" s="27">
        <v>33699.105</v>
      </c>
      <c r="D90" s="27">
        <v>29198.034</v>
      </c>
      <c r="E90" s="27">
        <v>27704.402</v>
      </c>
      <c r="F90" s="27">
        <v>35972.665</v>
      </c>
      <c r="G90" s="27">
        <v>44626.627</v>
      </c>
      <c r="H90" s="27">
        <v>46607.249</v>
      </c>
      <c r="I90" s="27">
        <v>52533.066999999995</v>
      </c>
      <c r="J90" s="27">
        <v>61878.5</v>
      </c>
      <c r="K90" s="33">
        <v>66052.685</v>
      </c>
      <c r="L90" s="112"/>
      <c r="Y90" s="8"/>
      <c r="Z90" s="8"/>
      <c r="AA90" s="8"/>
      <c r="AB90" s="8"/>
    </row>
    <row r="91" spans="1:28" s="1" customFormat="1" ht="15" customHeight="1">
      <c r="A91" s="25" t="s">
        <v>118</v>
      </c>
      <c r="B91" s="27">
        <v>41365.05499999999</v>
      </c>
      <c r="C91" s="27">
        <v>50652.926999999996</v>
      </c>
      <c r="D91" s="27">
        <v>42683.292</v>
      </c>
      <c r="E91" s="27">
        <v>48668.452000000005</v>
      </c>
      <c r="F91" s="27">
        <v>49398.491</v>
      </c>
      <c r="G91" s="27">
        <v>62555.368</v>
      </c>
      <c r="H91" s="27">
        <v>68840.367</v>
      </c>
      <c r="I91" s="27">
        <v>81485.681</v>
      </c>
      <c r="J91" s="27">
        <v>85571.48599999999</v>
      </c>
      <c r="K91" s="33">
        <v>92647.789</v>
      </c>
      <c r="L91" s="112"/>
      <c r="Y91" s="8"/>
      <c r="Z91" s="8"/>
      <c r="AA91" s="8"/>
      <c r="AB91" s="8"/>
    </row>
    <row r="92" spans="1:28" s="1" customFormat="1" ht="15" customHeight="1">
      <c r="A92" s="25" t="s">
        <v>122</v>
      </c>
      <c r="B92" s="27">
        <v>92849.011</v>
      </c>
      <c r="C92" s="27">
        <v>145528.32499999998</v>
      </c>
      <c r="D92" s="27">
        <v>102474.239</v>
      </c>
      <c r="E92" s="27">
        <v>111943.717</v>
      </c>
      <c r="F92" s="27">
        <v>110800.81099999999</v>
      </c>
      <c r="G92" s="27">
        <v>154731.62</v>
      </c>
      <c r="H92" s="27">
        <v>138854.472</v>
      </c>
      <c r="I92" s="27">
        <v>175991.002</v>
      </c>
      <c r="J92" s="27">
        <v>182587.27000000002</v>
      </c>
      <c r="K92" s="33">
        <v>230038.852</v>
      </c>
      <c r="L92" s="112"/>
      <c r="Y92" s="8"/>
      <c r="Z92" s="8"/>
      <c r="AA92" s="8"/>
      <c r="AB92" s="8"/>
    </row>
    <row r="93" spans="1:28" s="1" customFormat="1" ht="15" customHeight="1">
      <c r="A93" s="25" t="s">
        <v>135</v>
      </c>
      <c r="B93" s="27">
        <v>83422.88500000001</v>
      </c>
      <c r="C93" s="27">
        <v>94377.989</v>
      </c>
      <c r="D93" s="27">
        <v>88199.35699999999</v>
      </c>
      <c r="E93" s="27">
        <v>75618.069</v>
      </c>
      <c r="F93" s="27">
        <v>83794.491</v>
      </c>
      <c r="G93" s="27">
        <v>89288.02500000001</v>
      </c>
      <c r="H93" s="27">
        <v>90671.011</v>
      </c>
      <c r="I93" s="27">
        <v>98470.30600000001</v>
      </c>
      <c r="J93" s="27">
        <v>119779.96100000001</v>
      </c>
      <c r="K93" s="33">
        <v>143658.915</v>
      </c>
      <c r="L93" s="112"/>
      <c r="Y93" s="8"/>
      <c r="Z93" s="8"/>
      <c r="AA93" s="8"/>
      <c r="AB93" s="8"/>
    </row>
    <row r="94" spans="1:28" s="1" customFormat="1" ht="15" customHeight="1">
      <c r="A94" s="25" t="s">
        <v>151</v>
      </c>
      <c r="B94" s="27">
        <v>37678.428</v>
      </c>
      <c r="C94" s="27">
        <v>45343.469999999994</v>
      </c>
      <c r="D94" s="27">
        <v>48023.334</v>
      </c>
      <c r="E94" s="27">
        <v>51323.096</v>
      </c>
      <c r="F94" s="27">
        <v>59711.433</v>
      </c>
      <c r="G94" s="27">
        <v>70096.91799999999</v>
      </c>
      <c r="H94" s="27">
        <v>58813.267</v>
      </c>
      <c r="I94" s="27">
        <v>55718.486000000004</v>
      </c>
      <c r="J94" s="27">
        <v>62682.937</v>
      </c>
      <c r="K94" s="33">
        <v>69023.505</v>
      </c>
      <c r="L94" s="112"/>
      <c r="Y94" s="8"/>
      <c r="Z94" s="8"/>
      <c r="AA94" s="8"/>
      <c r="AB94" s="8"/>
    </row>
    <row r="95" spans="1:28" s="1" customFormat="1" ht="15" customHeight="1">
      <c r="A95" s="83" t="s">
        <v>67</v>
      </c>
      <c r="B95" s="84">
        <v>19842972.610999998</v>
      </c>
      <c r="C95" s="84">
        <v>23248586.263</v>
      </c>
      <c r="D95" s="84">
        <v>24333645.155000005</v>
      </c>
      <c r="E95" s="84">
        <v>26756050.051000003</v>
      </c>
      <c r="F95" s="84">
        <v>31063717.122000005</v>
      </c>
      <c r="G95" s="84">
        <v>40217397.43699999</v>
      </c>
      <c r="H95" s="84">
        <v>47222578.87</v>
      </c>
      <c r="I95" s="84">
        <v>52777543.942999996</v>
      </c>
      <c r="J95" s="84">
        <v>60339817.272</v>
      </c>
      <c r="K95" s="84">
        <v>69870221.871</v>
      </c>
      <c r="L95" s="22"/>
      <c r="Y95" s="8"/>
      <c r="Z95" s="8"/>
      <c r="AA95" s="8"/>
      <c r="AB95" s="8"/>
    </row>
    <row r="96" spans="1:28" s="1" customFormat="1" ht="12.75">
      <c r="A96" s="24" t="s">
        <v>225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Y96" s="8"/>
      <c r="Z96" s="8"/>
      <c r="AA96" s="8"/>
      <c r="AB96" s="8"/>
    </row>
    <row r="97" spans="1:28" s="1" customFormat="1" ht="12.75">
      <c r="A97" s="24" t="s">
        <v>227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Y97" s="8"/>
      <c r="Z97" s="8"/>
      <c r="AA97" s="8"/>
      <c r="AB97" s="8"/>
    </row>
    <row r="98" spans="1:4" ht="12.75">
      <c r="A98" s="2"/>
      <c r="B98" s="2"/>
      <c r="C98" s="2"/>
      <c r="D98" s="2"/>
    </row>
  </sheetData>
  <sheetProtection/>
  <mergeCells count="1">
    <mergeCell ref="M1:M2"/>
  </mergeCells>
  <hyperlinks>
    <hyperlink ref="M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97"/>
  <sheetViews>
    <sheetView showGridLines="0" zoomScalePageLayoutView="0" workbookViewId="0" topLeftCell="A1">
      <selection activeCell="M1" sqref="M1:M2"/>
    </sheetView>
  </sheetViews>
  <sheetFormatPr defaultColWidth="9.140625" defaultRowHeight="12.75"/>
  <cols>
    <col min="1" max="1" width="29.140625" style="0" customWidth="1"/>
    <col min="13" max="13" width="11.421875" style="0" customWidth="1"/>
  </cols>
  <sheetData>
    <row r="1" spans="1:13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M1" s="115" t="s">
        <v>263</v>
      </c>
    </row>
    <row r="2" spans="1:28" s="1" customFormat="1" ht="20.25" thickBot="1">
      <c r="A2" s="70" t="s">
        <v>267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/>
      <c r="M2" s="115"/>
      <c r="Y2" s="8"/>
      <c r="Z2" s="8"/>
      <c r="AA2" s="8"/>
      <c r="AB2" s="8"/>
    </row>
    <row r="3" spans="1:28" s="1" customFormat="1" ht="13.5" thickTop="1">
      <c r="A3" s="22"/>
      <c r="B3" s="22"/>
      <c r="C3" s="22"/>
      <c r="D3" s="22"/>
      <c r="E3" s="22"/>
      <c r="F3" s="22"/>
      <c r="G3" s="22"/>
      <c r="H3" s="22"/>
      <c r="I3" s="22"/>
      <c r="J3" s="22"/>
      <c r="K3" s="29" t="s">
        <v>197</v>
      </c>
      <c r="L3"/>
      <c r="Y3" s="8"/>
      <c r="Z3" s="8"/>
      <c r="AA3" s="8"/>
      <c r="AB3" s="8"/>
    </row>
    <row r="4" spans="1:28" s="1" customFormat="1" ht="18" customHeight="1">
      <c r="A4" s="73" t="s">
        <v>202</v>
      </c>
      <c r="B4" s="73">
        <v>1999</v>
      </c>
      <c r="C4" s="73">
        <v>2000</v>
      </c>
      <c r="D4" s="73">
        <v>2001</v>
      </c>
      <c r="E4" s="73">
        <v>2002</v>
      </c>
      <c r="F4" s="73">
        <v>2003</v>
      </c>
      <c r="G4" s="73">
        <v>2004</v>
      </c>
      <c r="H4" s="73">
        <v>2005</v>
      </c>
      <c r="I4" s="82">
        <v>2006</v>
      </c>
      <c r="J4" s="73">
        <v>2007</v>
      </c>
      <c r="K4" s="73">
        <v>2008</v>
      </c>
      <c r="L4"/>
      <c r="Y4" s="8"/>
      <c r="Z4" s="8"/>
      <c r="AA4" s="8"/>
      <c r="AB4" s="8"/>
    </row>
    <row r="5" spans="1:28" s="1" customFormat="1" ht="15" customHeight="1">
      <c r="A5" s="87" t="s">
        <v>203</v>
      </c>
      <c r="B5" s="88">
        <v>1</v>
      </c>
      <c r="C5" s="88">
        <v>1</v>
      </c>
      <c r="D5" s="88">
        <v>0.9999999999999999</v>
      </c>
      <c r="E5" s="88">
        <v>1</v>
      </c>
      <c r="F5" s="88">
        <v>0.9999999999999999</v>
      </c>
      <c r="G5" s="88">
        <v>1</v>
      </c>
      <c r="H5" s="88">
        <v>1</v>
      </c>
      <c r="I5" s="88">
        <v>1</v>
      </c>
      <c r="J5" s="88">
        <v>1</v>
      </c>
      <c r="K5" s="88">
        <v>1</v>
      </c>
      <c r="L5"/>
      <c r="Y5" s="8"/>
      <c r="Z5" s="8"/>
      <c r="AA5" s="8"/>
      <c r="AB5" s="8"/>
    </row>
    <row r="6" spans="1:28" s="1" customFormat="1" ht="15" customHeight="1">
      <c r="A6" s="25" t="s">
        <v>204</v>
      </c>
      <c r="B6" s="26">
        <v>0.08840946199085864</v>
      </c>
      <c r="C6" s="26">
        <v>0.0894933545190031</v>
      </c>
      <c r="D6" s="26">
        <v>0.08905090582043292</v>
      </c>
      <c r="E6" s="26">
        <v>0.0889976456608812</v>
      </c>
      <c r="F6" s="26">
        <v>0.08831800895810712</v>
      </c>
      <c r="G6" s="26">
        <v>0.07847170330847797</v>
      </c>
      <c r="H6" s="26">
        <v>0.07736493820090483</v>
      </c>
      <c r="I6" s="26">
        <v>0.07268169170610814</v>
      </c>
      <c r="J6" s="26">
        <v>0.07821811241370934</v>
      </c>
      <c r="K6" s="26">
        <v>0.07858252509459143</v>
      </c>
      <c r="L6"/>
      <c r="Y6" s="8"/>
      <c r="Z6" s="8"/>
      <c r="AA6" s="8"/>
      <c r="AB6" s="8"/>
    </row>
    <row r="7" spans="1:28" s="1" customFormat="1" ht="15" customHeight="1">
      <c r="A7" s="25" t="s">
        <v>110</v>
      </c>
      <c r="B7" s="26">
        <v>0.00434742822958568</v>
      </c>
      <c r="C7" s="26">
        <v>0.004303642273329477</v>
      </c>
      <c r="D7" s="26">
        <v>0.00414934364494472</v>
      </c>
      <c r="E7" s="26">
        <v>0.004439389527490764</v>
      </c>
      <c r="F7" s="26">
        <v>0.00416779849609475</v>
      </c>
      <c r="G7" s="26">
        <v>0.004355935177524454</v>
      </c>
      <c r="H7" s="26">
        <v>0.004472168933715205</v>
      </c>
      <c r="I7" s="26">
        <v>0.007367450865683662</v>
      </c>
      <c r="J7" s="26">
        <v>0.0077161585148140775</v>
      </c>
      <c r="K7" s="26">
        <v>0.006205475184560711</v>
      </c>
      <c r="L7"/>
      <c r="Y7" s="8"/>
      <c r="Z7" s="8"/>
      <c r="AA7" s="8"/>
      <c r="AB7" s="8"/>
    </row>
    <row r="8" spans="1:28" s="1" customFormat="1" ht="15" customHeight="1">
      <c r="A8" s="25" t="s">
        <v>113</v>
      </c>
      <c r="B8" s="26">
        <v>0.026237316864663573</v>
      </c>
      <c r="C8" s="26">
        <v>0.0265787443387196</v>
      </c>
      <c r="D8" s="26">
        <v>0.025791269116914504</v>
      </c>
      <c r="E8" s="26">
        <v>0.025347327428234475</v>
      </c>
      <c r="F8" s="26">
        <v>0.02502458995281699</v>
      </c>
      <c r="G8" s="26">
        <v>0.021915194448167537</v>
      </c>
      <c r="H8" s="26">
        <v>0.019822776812586037</v>
      </c>
      <c r="I8" s="26">
        <v>0.020352070830662646</v>
      </c>
      <c r="J8" s="26">
        <v>0.019525395443332875</v>
      </c>
      <c r="K8" s="26">
        <v>0.018298582884567302</v>
      </c>
      <c r="L8"/>
      <c r="Y8" s="8"/>
      <c r="Z8" s="8"/>
      <c r="AA8" s="8"/>
      <c r="AB8" s="8"/>
    </row>
    <row r="9" spans="1:28" s="1" customFormat="1" ht="15" customHeight="1">
      <c r="A9" s="25" t="s">
        <v>154</v>
      </c>
      <c r="B9" s="26">
        <v>0.20609539910332825</v>
      </c>
      <c r="C9" s="26">
        <v>0.21101161223678472</v>
      </c>
      <c r="D9" s="26">
        <v>0.2345363334116727</v>
      </c>
      <c r="E9" s="26">
        <v>0.24009216906150052</v>
      </c>
      <c r="F9" s="26">
        <v>0.24959161013486444</v>
      </c>
      <c r="G9" s="26">
        <v>0.2686088360455151</v>
      </c>
      <c r="H9" s="26">
        <v>0.23701612204547676</v>
      </c>
      <c r="I9" s="26">
        <v>0.2724385822315934</v>
      </c>
      <c r="J9" s="26">
        <v>0.2671191972745481</v>
      </c>
      <c r="K9" s="26">
        <v>0.25749476590547327</v>
      </c>
      <c r="L9"/>
      <c r="Y9" s="8"/>
      <c r="Z9" s="8"/>
      <c r="AA9" s="8"/>
      <c r="AB9" s="8"/>
    </row>
    <row r="10" spans="1:28" s="1" customFormat="1" ht="15" customHeight="1">
      <c r="A10" s="25" t="s">
        <v>158</v>
      </c>
      <c r="B10" s="26">
        <v>0.021408595115478244</v>
      </c>
      <c r="C10" s="26">
        <v>0.020956639841264585</v>
      </c>
      <c r="D10" s="26">
        <v>0.020307517316057424</v>
      </c>
      <c r="E10" s="26">
        <v>0.022565022345927756</v>
      </c>
      <c r="F10" s="26">
        <v>0.02706354958859301</v>
      </c>
      <c r="G10" s="26">
        <v>0.020211606839326168</v>
      </c>
      <c r="H10" s="26">
        <v>0.021085136904395736</v>
      </c>
      <c r="I10" s="26">
        <v>0.017640754764445824</v>
      </c>
      <c r="J10" s="26">
        <v>0.01784677669079868</v>
      </c>
      <c r="K10" s="26">
        <v>0.019379336996799487</v>
      </c>
      <c r="L10"/>
      <c r="Y10" s="8"/>
      <c r="Z10" s="8"/>
      <c r="AA10" s="8"/>
      <c r="AB10" s="8"/>
    </row>
    <row r="11" spans="1:28" s="1" customFormat="1" ht="15" customHeight="1">
      <c r="A11" s="25" t="s">
        <v>161</v>
      </c>
      <c r="B11" s="26">
        <v>0.1649279997876445</v>
      </c>
      <c r="C11" s="26">
        <v>0.16568928092058346</v>
      </c>
      <c r="D11" s="26">
        <v>0.16137524549170426</v>
      </c>
      <c r="E11" s="26">
        <v>0.1564653008076651</v>
      </c>
      <c r="F11" s="26">
        <v>0.16190390519464964</v>
      </c>
      <c r="G11" s="26">
        <v>0.1455082596190821</v>
      </c>
      <c r="H11" s="26">
        <v>0.1191331894425516</v>
      </c>
      <c r="I11" s="26">
        <v>0.11790136181671114</v>
      </c>
      <c r="J11" s="26">
        <v>0.1210746804045287</v>
      </c>
      <c r="K11" s="26">
        <v>0.11803885717362111</v>
      </c>
      <c r="L11"/>
      <c r="Y11" s="8"/>
      <c r="Z11" s="8"/>
      <c r="AA11" s="8"/>
      <c r="AB11" s="8"/>
    </row>
    <row r="12" spans="1:28" s="1" customFormat="1" ht="15" customHeight="1">
      <c r="A12" s="25" t="s">
        <v>162</v>
      </c>
      <c r="B12" s="26">
        <v>0.48857379890844116</v>
      </c>
      <c r="C12" s="26">
        <v>0.4819667258703151</v>
      </c>
      <c r="D12" s="26">
        <v>0.4647893851982734</v>
      </c>
      <c r="E12" s="26">
        <v>0.46209314516830013</v>
      </c>
      <c r="F12" s="26">
        <v>0.4439305376748739</v>
      </c>
      <c r="G12" s="26">
        <v>0.46092846456190667</v>
      </c>
      <c r="H12" s="26">
        <v>0.5211056676603698</v>
      </c>
      <c r="I12" s="26">
        <v>0.4916180877847952</v>
      </c>
      <c r="J12" s="26">
        <v>0.48849967925826826</v>
      </c>
      <c r="K12" s="26">
        <v>0.5020004567603866</v>
      </c>
      <c r="L12"/>
      <c r="Y12" s="8"/>
      <c r="Z12" s="8"/>
      <c r="AA12" s="8"/>
      <c r="AB12" s="8"/>
    </row>
    <row r="13" spans="1:28" s="1" customFormat="1" ht="15" customHeight="1">
      <c r="A13" s="87" t="s">
        <v>205</v>
      </c>
      <c r="B13" s="88">
        <v>1</v>
      </c>
      <c r="C13" s="88">
        <v>1</v>
      </c>
      <c r="D13" s="88">
        <v>0.9999999999999999</v>
      </c>
      <c r="E13" s="88">
        <v>1</v>
      </c>
      <c r="F13" s="88">
        <v>0.9999999999999999</v>
      </c>
      <c r="G13" s="88">
        <v>0.9999999999999998</v>
      </c>
      <c r="H13" s="88">
        <v>0.9999999999999999</v>
      </c>
      <c r="I13" s="88">
        <v>0.9999999999999999</v>
      </c>
      <c r="J13" s="88">
        <v>1.0000000000000002</v>
      </c>
      <c r="K13" s="88">
        <v>1</v>
      </c>
      <c r="L13"/>
      <c r="Y13" s="8"/>
      <c r="Z13" s="8"/>
      <c r="AA13" s="8"/>
      <c r="AB13" s="8"/>
    </row>
    <row r="14" spans="1:28" s="1" customFormat="1" ht="15" customHeight="1">
      <c r="A14" s="25" t="s">
        <v>93</v>
      </c>
      <c r="B14" s="26">
        <v>0.5359354322226259</v>
      </c>
      <c r="C14" s="26">
        <v>0.4841417899908648</v>
      </c>
      <c r="D14" s="26">
        <v>0.4798699409247648</v>
      </c>
      <c r="E14" s="26">
        <v>0.52557242440856</v>
      </c>
      <c r="F14" s="26">
        <v>0.5793133060595481</v>
      </c>
      <c r="G14" s="26">
        <v>0.4975990026131848</v>
      </c>
      <c r="H14" s="26">
        <v>0.5174584191505021</v>
      </c>
      <c r="I14" s="26">
        <v>0.5180688495586601</v>
      </c>
      <c r="J14" s="26">
        <v>0.45443747246320854</v>
      </c>
      <c r="K14" s="26">
        <v>0.3855547221975127</v>
      </c>
      <c r="L14"/>
      <c r="Y14" s="8"/>
      <c r="Z14" s="8"/>
      <c r="AA14" s="8"/>
      <c r="AB14" s="8"/>
    </row>
    <row r="15" spans="1:28" s="1" customFormat="1" ht="15" customHeight="1">
      <c r="A15" s="25" t="s">
        <v>115</v>
      </c>
      <c r="B15" s="26">
        <v>0.037438307936325375</v>
      </c>
      <c r="C15" s="26">
        <v>0.03437802020461049</v>
      </c>
      <c r="D15" s="26">
        <v>0.03506272214201253</v>
      </c>
      <c r="E15" s="26">
        <v>0.03183624829719989</v>
      </c>
      <c r="F15" s="26">
        <v>0.027934087942163906</v>
      </c>
      <c r="G15" s="26">
        <v>0.03614420323891246</v>
      </c>
      <c r="H15" s="26">
        <v>0.035129539763557684</v>
      </c>
      <c r="I15" s="26">
        <v>0.03006258795951466</v>
      </c>
      <c r="J15" s="26">
        <v>0.036316471146003886</v>
      </c>
      <c r="K15" s="26">
        <v>0.02991294866819519</v>
      </c>
      <c r="L15"/>
      <c r="Y15" s="8"/>
      <c r="Z15" s="8"/>
      <c r="AA15" s="8"/>
      <c r="AB15" s="8"/>
    </row>
    <row r="16" spans="1:28" s="1" customFormat="1" ht="15" customHeight="1">
      <c r="A16" s="25" t="s">
        <v>125</v>
      </c>
      <c r="B16" s="26">
        <v>0.03135795002329305</v>
      </c>
      <c r="C16" s="26">
        <v>0.0345308739041493</v>
      </c>
      <c r="D16" s="26">
        <v>0.03983576237709012</v>
      </c>
      <c r="E16" s="26">
        <v>0.03587417478196263</v>
      </c>
      <c r="F16" s="26">
        <v>0.034553581238688874</v>
      </c>
      <c r="G16" s="26">
        <v>0.041252536243543574</v>
      </c>
      <c r="H16" s="26">
        <v>0.05797298168973105</v>
      </c>
      <c r="I16" s="26">
        <v>0.044910366268738386</v>
      </c>
      <c r="J16" s="26">
        <v>0.03698067033565761</v>
      </c>
      <c r="K16" s="26">
        <v>0.029414864755570008</v>
      </c>
      <c r="L16"/>
      <c r="Y16" s="8"/>
      <c r="Z16" s="8"/>
      <c r="AA16" s="8"/>
      <c r="AB16" s="8"/>
    </row>
    <row r="17" spans="1:28" s="1" customFormat="1" ht="15" customHeight="1">
      <c r="A17" s="25" t="s">
        <v>127</v>
      </c>
      <c r="B17" s="26">
        <v>0.3114006167714101</v>
      </c>
      <c r="C17" s="26">
        <v>0.33367541970437936</v>
      </c>
      <c r="D17" s="26">
        <v>0.35785256192709375</v>
      </c>
      <c r="E17" s="26">
        <v>0.3392374272776832</v>
      </c>
      <c r="F17" s="26">
        <v>0.2949902000273465</v>
      </c>
      <c r="G17" s="26">
        <v>0.34776854513032696</v>
      </c>
      <c r="H17" s="26">
        <v>0.3211498903054904</v>
      </c>
      <c r="I17" s="26">
        <v>0.3318763977166555</v>
      </c>
      <c r="J17" s="26">
        <v>0.385427323663307</v>
      </c>
      <c r="K17" s="26">
        <v>0.4789525319075867</v>
      </c>
      <c r="L17"/>
      <c r="Y17" s="8"/>
      <c r="Z17" s="8"/>
      <c r="AA17" s="8"/>
      <c r="AB17" s="8"/>
    </row>
    <row r="18" spans="1:28" s="1" customFormat="1" ht="15" customHeight="1">
      <c r="A18" s="25" t="s">
        <v>144</v>
      </c>
      <c r="B18" s="26">
        <v>0.043362935185312146</v>
      </c>
      <c r="C18" s="26">
        <v>0.052194506454900085</v>
      </c>
      <c r="D18" s="26">
        <v>0.03474166576263741</v>
      </c>
      <c r="E18" s="26">
        <v>0.029433626859371502</v>
      </c>
      <c r="F18" s="26">
        <v>0.026478247690568182</v>
      </c>
      <c r="G18" s="26">
        <v>0.02782099135570204</v>
      </c>
      <c r="H18" s="26">
        <v>0.025514847618493784</v>
      </c>
      <c r="I18" s="26">
        <v>0.028455775614892622</v>
      </c>
      <c r="J18" s="26">
        <v>0.03285926687424418</v>
      </c>
      <c r="K18" s="26">
        <v>0.03223740843612854</v>
      </c>
      <c r="L18"/>
      <c r="Y18" s="8"/>
      <c r="Z18" s="8"/>
      <c r="AA18" s="8"/>
      <c r="AB18" s="8"/>
    </row>
    <row r="19" spans="1:28" s="1" customFormat="1" ht="15" customHeight="1">
      <c r="A19" s="25" t="s">
        <v>155</v>
      </c>
      <c r="B19" s="26">
        <v>0.040504757861033434</v>
      </c>
      <c r="C19" s="26">
        <v>0.06107938974109593</v>
      </c>
      <c r="D19" s="26">
        <v>0.05263734686640136</v>
      </c>
      <c r="E19" s="26">
        <v>0.03804609837522279</v>
      </c>
      <c r="F19" s="26">
        <v>0.03673057704168432</v>
      </c>
      <c r="G19" s="26">
        <v>0.04941472141833004</v>
      </c>
      <c r="H19" s="26">
        <v>0.04277432147222498</v>
      </c>
      <c r="I19" s="26">
        <v>0.046626022881538644</v>
      </c>
      <c r="J19" s="26">
        <v>0.053978795517578844</v>
      </c>
      <c r="K19" s="26">
        <v>0.04392752403500668</v>
      </c>
      <c r="L19"/>
      <c r="Y19" s="8"/>
      <c r="Z19" s="8"/>
      <c r="AA19" s="8"/>
      <c r="AB19" s="8"/>
    </row>
    <row r="20" spans="1:28" s="1" customFormat="1" ht="15" customHeight="1">
      <c r="A20" s="87" t="s">
        <v>206</v>
      </c>
      <c r="B20" s="88">
        <v>0.9999999999999999</v>
      </c>
      <c r="C20" s="88">
        <v>0.9999999999999998</v>
      </c>
      <c r="D20" s="88">
        <v>1</v>
      </c>
      <c r="E20" s="88">
        <v>1</v>
      </c>
      <c r="F20" s="88">
        <v>1</v>
      </c>
      <c r="G20" s="88">
        <v>1</v>
      </c>
      <c r="H20" s="88">
        <v>1</v>
      </c>
      <c r="I20" s="88">
        <v>1</v>
      </c>
      <c r="J20" s="88">
        <v>0.9999999999999999</v>
      </c>
      <c r="K20" s="88">
        <v>1</v>
      </c>
      <c r="L20"/>
      <c r="Y20" s="8"/>
      <c r="Z20" s="8"/>
      <c r="AA20" s="8"/>
      <c r="AB20" s="8"/>
    </row>
    <row r="21" spans="1:28" s="1" customFormat="1" ht="15" customHeight="1">
      <c r="A21" s="25" t="s">
        <v>89</v>
      </c>
      <c r="B21" s="26">
        <v>0.06229081135692355</v>
      </c>
      <c r="C21" s="26">
        <v>0.057889255630130386</v>
      </c>
      <c r="D21" s="26">
        <v>0.055458523430683394</v>
      </c>
      <c r="E21" s="26">
        <v>0.04560936865603788</v>
      </c>
      <c r="F21" s="26">
        <v>0.050578151690349474</v>
      </c>
      <c r="G21" s="26">
        <v>0.04023395748152102</v>
      </c>
      <c r="H21" s="26">
        <v>0.036475353476106906</v>
      </c>
      <c r="I21" s="26">
        <v>0.04959909895685355</v>
      </c>
      <c r="J21" s="26">
        <v>0.044192339388614166</v>
      </c>
      <c r="K21" s="26">
        <v>0.03397139996563297</v>
      </c>
      <c r="L21"/>
      <c r="Y21" s="8"/>
      <c r="Z21" s="8"/>
      <c r="AA21" s="8"/>
      <c r="AB21" s="8"/>
    </row>
    <row r="22" spans="1:28" s="1" customFormat="1" ht="15" customHeight="1">
      <c r="A22" s="25" t="s">
        <v>91</v>
      </c>
      <c r="B22" s="26">
        <v>0.5389241200863385</v>
      </c>
      <c r="C22" s="26">
        <v>0.557325384467078</v>
      </c>
      <c r="D22" s="26">
        <v>0.518963133408507</v>
      </c>
      <c r="E22" s="26">
        <v>0.5552486200990173</v>
      </c>
      <c r="F22" s="26">
        <v>0.5185256900959261</v>
      </c>
      <c r="G22" s="26">
        <v>0.5889468144380472</v>
      </c>
      <c r="H22" s="26">
        <v>0.6440733641891769</v>
      </c>
      <c r="I22" s="26">
        <v>0.6184152416591234</v>
      </c>
      <c r="J22" s="26">
        <v>0.5120461833996426</v>
      </c>
      <c r="K22" s="26">
        <v>0.6311586533811435</v>
      </c>
      <c r="L22"/>
      <c r="Y22" s="8"/>
      <c r="Z22" s="8"/>
      <c r="AA22" s="8"/>
      <c r="AB22" s="8"/>
    </row>
    <row r="23" spans="1:28" s="1" customFormat="1" ht="15" customHeight="1">
      <c r="A23" s="25" t="s">
        <v>117</v>
      </c>
      <c r="B23" s="26">
        <v>0.063540293964486</v>
      </c>
      <c r="C23" s="26">
        <v>0.05881600731898585</v>
      </c>
      <c r="D23" s="26">
        <v>0.07277875596464546</v>
      </c>
      <c r="E23" s="26">
        <v>0.06668459164096405</v>
      </c>
      <c r="F23" s="26">
        <v>0.06878033514966003</v>
      </c>
      <c r="G23" s="26">
        <v>0.061043954125935565</v>
      </c>
      <c r="H23" s="26">
        <v>0.05707600934436387</v>
      </c>
      <c r="I23" s="26">
        <v>0.05824816332216069</v>
      </c>
      <c r="J23" s="26">
        <v>0.05460825272260259</v>
      </c>
      <c r="K23" s="26">
        <v>0.04077563601554182</v>
      </c>
      <c r="L23"/>
      <c r="Y23" s="8"/>
      <c r="Z23" s="8"/>
      <c r="AA23" s="8"/>
      <c r="AB23" s="8"/>
    </row>
    <row r="24" spans="1:28" s="1" customFormat="1" ht="15" customHeight="1">
      <c r="A24" s="25" t="s">
        <v>120</v>
      </c>
      <c r="B24" s="26">
        <v>0.15916998037571273</v>
      </c>
      <c r="C24" s="26">
        <v>0.15833823206528155</v>
      </c>
      <c r="D24" s="26">
        <v>0.1548909181565457</v>
      </c>
      <c r="E24" s="26">
        <v>0.1571415873430698</v>
      </c>
      <c r="F24" s="26">
        <v>0.18224730922973084</v>
      </c>
      <c r="G24" s="26">
        <v>0.16449471475883487</v>
      </c>
      <c r="H24" s="26">
        <v>0.14620624701510554</v>
      </c>
      <c r="I24" s="26">
        <v>0.14001308195207482</v>
      </c>
      <c r="J24" s="26">
        <v>0.2506718895120078</v>
      </c>
      <c r="K24" s="26">
        <v>0.19129509317491725</v>
      </c>
      <c r="L24"/>
      <c r="Y24" s="8"/>
      <c r="Z24" s="8"/>
      <c r="AA24" s="8"/>
      <c r="AB24" s="8"/>
    </row>
    <row r="25" spans="1:28" s="1" customFormat="1" ht="15" customHeight="1">
      <c r="A25" s="25" t="s">
        <v>129</v>
      </c>
      <c r="B25" s="26">
        <v>0.11897782711028015</v>
      </c>
      <c r="C25" s="26">
        <v>0.11039279480485391</v>
      </c>
      <c r="D25" s="26">
        <v>0.12859665215168517</v>
      </c>
      <c r="E25" s="26">
        <v>0.11323304647862414</v>
      </c>
      <c r="F25" s="26">
        <v>0.11825020587963973</v>
      </c>
      <c r="G25" s="26">
        <v>0.09602705943684747</v>
      </c>
      <c r="H25" s="26">
        <v>0.07654617744221433</v>
      </c>
      <c r="I25" s="26">
        <v>0.0864694365682821</v>
      </c>
      <c r="J25" s="26">
        <v>0.09556329923110457</v>
      </c>
      <c r="K25" s="26">
        <v>0.07250645581361517</v>
      </c>
      <c r="L25"/>
      <c r="Y25" s="8"/>
      <c r="Z25" s="8"/>
      <c r="AA25" s="8"/>
      <c r="AB25" s="8"/>
    </row>
    <row r="26" spans="1:28" s="1" customFormat="1" ht="15" customHeight="1">
      <c r="A26" s="25" t="s">
        <v>141</v>
      </c>
      <c r="B26" s="26">
        <v>0.05709696710625902</v>
      </c>
      <c r="C26" s="26">
        <v>0.057238325713670206</v>
      </c>
      <c r="D26" s="26">
        <v>0.06931201688793338</v>
      </c>
      <c r="E26" s="26">
        <v>0.062082785782286834</v>
      </c>
      <c r="F26" s="26">
        <v>0.06161830795469379</v>
      </c>
      <c r="G26" s="26">
        <v>0.049253499758813886</v>
      </c>
      <c r="H26" s="26">
        <v>0.03962284853303252</v>
      </c>
      <c r="I26" s="26">
        <v>0.04725497754150547</v>
      </c>
      <c r="J26" s="26">
        <v>0.0429180357460283</v>
      </c>
      <c r="K26" s="26">
        <v>0.030292761649149357</v>
      </c>
      <c r="L26"/>
      <c r="Y26" s="8"/>
      <c r="Z26" s="8"/>
      <c r="AA26" s="8"/>
      <c r="AB26" s="8"/>
    </row>
    <row r="27" spans="1:28" s="1" customFormat="1" ht="15" customHeight="1">
      <c r="A27" s="87" t="s">
        <v>207</v>
      </c>
      <c r="B27" s="88">
        <v>1</v>
      </c>
      <c r="C27" s="88">
        <v>0.9999999999999999</v>
      </c>
      <c r="D27" s="88">
        <v>1</v>
      </c>
      <c r="E27" s="88">
        <v>1.0000000000000002</v>
      </c>
      <c r="F27" s="88">
        <v>1</v>
      </c>
      <c r="G27" s="88">
        <v>1.0000000000000002</v>
      </c>
      <c r="H27" s="88">
        <v>1</v>
      </c>
      <c r="I27" s="88">
        <v>1.0000000000000002</v>
      </c>
      <c r="J27" s="88">
        <v>1</v>
      </c>
      <c r="K27" s="88">
        <v>1</v>
      </c>
      <c r="L27"/>
      <c r="Y27" s="8"/>
      <c r="Z27" s="8"/>
      <c r="AA27" s="8"/>
      <c r="AB27" s="8"/>
    </row>
    <row r="28" spans="1:28" s="1" customFormat="1" ht="15" customHeight="1">
      <c r="A28" s="25" t="s">
        <v>85</v>
      </c>
      <c r="B28" s="26">
        <v>0.19014656097843022</v>
      </c>
      <c r="C28" s="26">
        <v>0.20838239169769462</v>
      </c>
      <c r="D28" s="26">
        <v>0.20476914783918368</v>
      </c>
      <c r="E28" s="26">
        <v>0.2046952718556333</v>
      </c>
      <c r="F28" s="26">
        <v>0.19148592846445442</v>
      </c>
      <c r="G28" s="26">
        <v>0.17753170890573144</v>
      </c>
      <c r="H28" s="26">
        <v>0.17902675426136952</v>
      </c>
      <c r="I28" s="26">
        <v>0.1840668657731275</v>
      </c>
      <c r="J28" s="26">
        <v>0.17872611404952024</v>
      </c>
      <c r="K28" s="26">
        <v>0.17451254195815494</v>
      </c>
      <c r="L28"/>
      <c r="Y28" s="8"/>
      <c r="Z28" s="8"/>
      <c r="AA28" s="8"/>
      <c r="AB28" s="8"/>
    </row>
    <row r="29" spans="1:28" s="1" customFormat="1" ht="15" customHeight="1">
      <c r="A29" s="25" t="s">
        <v>99</v>
      </c>
      <c r="B29" s="26">
        <v>0.09849720273064903</v>
      </c>
      <c r="C29" s="26">
        <v>0.08628995698537922</v>
      </c>
      <c r="D29" s="26">
        <v>0.06193389364567721</v>
      </c>
      <c r="E29" s="26">
        <v>0.12915869019088033</v>
      </c>
      <c r="F29" s="26">
        <v>0.09478760394763289</v>
      </c>
      <c r="G29" s="26">
        <v>0.11022259880761597</v>
      </c>
      <c r="H29" s="26">
        <v>0.1036441956931222</v>
      </c>
      <c r="I29" s="26">
        <v>0.09050976713288426</v>
      </c>
      <c r="J29" s="26">
        <v>0.09843075332383479</v>
      </c>
      <c r="K29" s="26">
        <v>0.11008281177385565</v>
      </c>
      <c r="L29"/>
      <c r="Y29" s="8"/>
      <c r="Z29" s="8"/>
      <c r="AA29" s="8"/>
      <c r="AB29" s="8"/>
    </row>
    <row r="30" spans="1:28" s="1" customFormat="1" ht="15" customHeight="1">
      <c r="A30" s="25" t="s">
        <v>105</v>
      </c>
      <c r="B30" s="26">
        <v>0.08316263626470938</v>
      </c>
      <c r="C30" s="26">
        <v>0.08122033638366213</v>
      </c>
      <c r="D30" s="26">
        <v>0.08681234444533029</v>
      </c>
      <c r="E30" s="26">
        <v>0.0880496543934113</v>
      </c>
      <c r="F30" s="26">
        <v>0.08054029550961807</v>
      </c>
      <c r="G30" s="26">
        <v>0.08438116632747449</v>
      </c>
      <c r="H30" s="26">
        <v>0.08706349907823147</v>
      </c>
      <c r="I30" s="26">
        <v>0.08323249317059243</v>
      </c>
      <c r="J30" s="26">
        <v>0.08792466671321197</v>
      </c>
      <c r="K30" s="26">
        <v>0.07768468070494816</v>
      </c>
      <c r="L30"/>
      <c r="Y30" s="8"/>
      <c r="Z30" s="8"/>
      <c r="AA30" s="8"/>
      <c r="AB30" s="8"/>
    </row>
    <row r="31" spans="1:28" s="1" customFormat="1" ht="15" customHeight="1">
      <c r="A31" s="25" t="s">
        <v>107</v>
      </c>
      <c r="B31" s="26">
        <v>0.30064820864958236</v>
      </c>
      <c r="C31" s="26">
        <v>0.28065861488380167</v>
      </c>
      <c r="D31" s="26">
        <v>0.2852734781419078</v>
      </c>
      <c r="E31" s="26">
        <v>0.23518999961962914</v>
      </c>
      <c r="F31" s="26">
        <v>0.26612137056279117</v>
      </c>
      <c r="G31" s="26">
        <v>0.26030319128485285</v>
      </c>
      <c r="H31" s="26">
        <v>0.2570296273792254</v>
      </c>
      <c r="I31" s="26">
        <v>0.2542889945796264</v>
      </c>
      <c r="J31" s="26">
        <v>0.23540456725360503</v>
      </c>
      <c r="K31" s="26">
        <v>0.23973084319718999</v>
      </c>
      <c r="L31"/>
      <c r="Y31" s="8"/>
      <c r="Z31" s="8"/>
      <c r="AA31" s="8"/>
      <c r="AB31" s="8"/>
    </row>
    <row r="32" spans="1:28" s="1" customFormat="1" ht="15" customHeight="1">
      <c r="A32" s="25" t="s">
        <v>208</v>
      </c>
      <c r="B32" s="26">
        <v>0.06901054428853132</v>
      </c>
      <c r="C32" s="26">
        <v>0.06698557237577099</v>
      </c>
      <c r="D32" s="26">
        <v>0.06529678538628343</v>
      </c>
      <c r="E32" s="26">
        <v>0.06071187047444345</v>
      </c>
      <c r="F32" s="26">
        <v>0.06262536544871397</v>
      </c>
      <c r="G32" s="26">
        <v>0.05702669188012019</v>
      </c>
      <c r="H32" s="26">
        <v>0.0558294295389156</v>
      </c>
      <c r="I32" s="26">
        <v>0.06355532512379852</v>
      </c>
      <c r="J32" s="26">
        <v>0.06180843879581399</v>
      </c>
      <c r="K32" s="26">
        <v>0.06083110616161015</v>
      </c>
      <c r="L32"/>
      <c r="Y32" s="8"/>
      <c r="Z32" s="8"/>
      <c r="AA32" s="8"/>
      <c r="AB32" s="8"/>
    </row>
    <row r="33" spans="1:28" s="1" customFormat="1" ht="15" customHeight="1">
      <c r="A33" s="25" t="s">
        <v>130</v>
      </c>
      <c r="B33" s="26">
        <v>0.10894626229112138</v>
      </c>
      <c r="C33" s="26">
        <v>0.12991802808964525</v>
      </c>
      <c r="D33" s="26">
        <v>0.1396159320697559</v>
      </c>
      <c r="E33" s="26">
        <v>0.13806675092172735</v>
      </c>
      <c r="F33" s="26">
        <v>0.13910202402256433</v>
      </c>
      <c r="G33" s="26">
        <v>0.1369062253146039</v>
      </c>
      <c r="H33" s="26">
        <v>0.15446596318871603</v>
      </c>
      <c r="I33" s="26">
        <v>0.1541910319597846</v>
      </c>
      <c r="J33" s="26">
        <v>0.16597980865267248</v>
      </c>
      <c r="K33" s="26">
        <v>0.15073006245195802</v>
      </c>
      <c r="L33"/>
      <c r="Y33" s="8"/>
      <c r="Z33" s="8"/>
      <c r="AA33" s="8"/>
      <c r="AB33" s="8"/>
    </row>
    <row r="34" spans="1:28" s="1" customFormat="1" ht="15" customHeight="1">
      <c r="A34" s="25" t="s">
        <v>157</v>
      </c>
      <c r="B34" s="26">
        <v>0.14958858479697634</v>
      </c>
      <c r="C34" s="26">
        <v>0.14654509958404605</v>
      </c>
      <c r="D34" s="26">
        <v>0.15629841847186174</v>
      </c>
      <c r="E34" s="26">
        <v>0.14412776254427526</v>
      </c>
      <c r="F34" s="26">
        <v>0.1653374120442252</v>
      </c>
      <c r="G34" s="26">
        <v>0.17362841747960123</v>
      </c>
      <c r="H34" s="26">
        <v>0.16294053086041982</v>
      </c>
      <c r="I34" s="26">
        <v>0.17015552226018643</v>
      </c>
      <c r="J34" s="26">
        <v>0.17172565121134142</v>
      </c>
      <c r="K34" s="26">
        <v>0.18642795375228316</v>
      </c>
      <c r="L34"/>
      <c r="Y34" s="8"/>
      <c r="Z34" s="8"/>
      <c r="AA34" s="8"/>
      <c r="AB34" s="8"/>
    </row>
    <row r="35" spans="1:28" s="1" customFormat="1" ht="15" customHeight="1">
      <c r="A35" s="87" t="s">
        <v>209</v>
      </c>
      <c r="B35" s="88">
        <v>1</v>
      </c>
      <c r="C35" s="88">
        <v>1</v>
      </c>
      <c r="D35" s="88">
        <v>1</v>
      </c>
      <c r="E35" s="88">
        <v>1.0000000000000002</v>
      </c>
      <c r="F35" s="88">
        <v>1</v>
      </c>
      <c r="G35" s="88">
        <v>1</v>
      </c>
      <c r="H35" s="88">
        <v>1</v>
      </c>
      <c r="I35" s="88">
        <v>1</v>
      </c>
      <c r="J35" s="88">
        <v>0.9999999999999999</v>
      </c>
      <c r="K35" s="88">
        <v>1</v>
      </c>
      <c r="L35"/>
      <c r="Y35" s="8"/>
      <c r="Z35" s="8"/>
      <c r="AA35" s="8"/>
      <c r="AB35" s="8"/>
    </row>
    <row r="36" spans="1:28" s="1" customFormat="1" ht="15" customHeight="1">
      <c r="A36" s="25" t="s">
        <v>119</v>
      </c>
      <c r="B36" s="26">
        <v>0.17297121928426906</v>
      </c>
      <c r="C36" s="26">
        <v>0.18078425321528405</v>
      </c>
      <c r="D36" s="26">
        <v>0.19156820210919878</v>
      </c>
      <c r="E36" s="26">
        <v>0.15687004356412015</v>
      </c>
      <c r="F36" s="26">
        <v>0.14626583069245008</v>
      </c>
      <c r="G36" s="26">
        <v>0.13276223801375003</v>
      </c>
      <c r="H36" s="26">
        <v>0.1391094838316362</v>
      </c>
      <c r="I36" s="26">
        <v>0.13811848844554478</v>
      </c>
      <c r="J36" s="26">
        <v>0.15228385733370672</v>
      </c>
      <c r="K36" s="26">
        <v>0.12414519344282572</v>
      </c>
      <c r="L36"/>
      <c r="Y36" s="8"/>
      <c r="Z36" s="8"/>
      <c r="AA36" s="8"/>
      <c r="AB36" s="8"/>
    </row>
    <row r="37" spans="1:28" s="1" customFormat="1" ht="15" customHeight="1">
      <c r="A37" s="25" t="s">
        <v>121</v>
      </c>
      <c r="B37" s="26">
        <v>0.11142393962061786</v>
      </c>
      <c r="C37" s="26">
        <v>0.11059501212717565</v>
      </c>
      <c r="D37" s="26">
        <v>0.09911565599507366</v>
      </c>
      <c r="E37" s="26">
        <v>0.1015909859891298</v>
      </c>
      <c r="F37" s="26">
        <v>0.09686453806989756</v>
      </c>
      <c r="G37" s="26">
        <v>0.09188364690844489</v>
      </c>
      <c r="H37" s="26">
        <v>0.07925512065587564</v>
      </c>
      <c r="I37" s="26">
        <v>0.08299078479853123</v>
      </c>
      <c r="J37" s="26">
        <v>0.08212686310477506</v>
      </c>
      <c r="K37" s="26">
        <v>0.08702279467508711</v>
      </c>
      <c r="L37"/>
      <c r="Y37" s="8"/>
      <c r="Z37" s="8"/>
      <c r="AA37" s="8"/>
      <c r="AB37" s="8"/>
    </row>
    <row r="38" spans="1:28" s="1" customFormat="1" ht="15" customHeight="1">
      <c r="A38" s="25" t="s">
        <v>146</v>
      </c>
      <c r="B38" s="26">
        <v>0.11732398443134304</v>
      </c>
      <c r="C38" s="26">
        <v>0.11072509748374895</v>
      </c>
      <c r="D38" s="26">
        <v>0.10595967174217784</v>
      </c>
      <c r="E38" s="26">
        <v>0.1081342073604495</v>
      </c>
      <c r="F38" s="26">
        <v>0.1031473077608699</v>
      </c>
      <c r="G38" s="26">
        <v>0.11331055072429855</v>
      </c>
      <c r="H38" s="26">
        <v>0.10467495376930411</v>
      </c>
      <c r="I38" s="26">
        <v>0.10020666062594479</v>
      </c>
      <c r="J38" s="26">
        <v>0.10716116495213772</v>
      </c>
      <c r="K38" s="26">
        <v>0.10111239686119845</v>
      </c>
      <c r="L38"/>
      <c r="Y38" s="8"/>
      <c r="Z38" s="8"/>
      <c r="AA38" s="8"/>
      <c r="AB38" s="8"/>
    </row>
    <row r="39" spans="1:28" s="1" customFormat="1" ht="15" customHeight="1">
      <c r="A39" s="25" t="s">
        <v>147</v>
      </c>
      <c r="B39" s="26">
        <v>0.2436892620356755</v>
      </c>
      <c r="C39" s="26">
        <v>0.2621589855667956</v>
      </c>
      <c r="D39" s="26">
        <v>0.2825796582210964</v>
      </c>
      <c r="E39" s="26">
        <v>0.29489320356090387</v>
      </c>
      <c r="F39" s="26">
        <v>0.34856262538066607</v>
      </c>
      <c r="G39" s="26">
        <v>0.3255324135452994</v>
      </c>
      <c r="H39" s="26">
        <v>0.38411810788715195</v>
      </c>
      <c r="I39" s="26">
        <v>0.3658369576386252</v>
      </c>
      <c r="J39" s="26">
        <v>0.37809451497422814</v>
      </c>
      <c r="K39" s="26">
        <v>0.40524101655637657</v>
      </c>
      <c r="L39"/>
      <c r="Y39" s="8"/>
      <c r="Z39" s="8"/>
      <c r="AA39" s="8"/>
      <c r="AB39" s="8"/>
    </row>
    <row r="40" spans="1:28" s="1" customFormat="1" ht="15" customHeight="1">
      <c r="A40" s="25" t="s">
        <v>148</v>
      </c>
      <c r="B40" s="26">
        <v>0.25035973524941746</v>
      </c>
      <c r="C40" s="26">
        <v>0.23546483752738087</v>
      </c>
      <c r="D40" s="26">
        <v>0.22006877245537815</v>
      </c>
      <c r="E40" s="26">
        <v>0.21601962642591785</v>
      </c>
      <c r="F40" s="26">
        <v>0.20462071627668227</v>
      </c>
      <c r="G40" s="26">
        <v>0.2420576396374563</v>
      </c>
      <c r="H40" s="26">
        <v>0.21404598234106506</v>
      </c>
      <c r="I40" s="26">
        <v>0.2342719979926933</v>
      </c>
      <c r="J40" s="26">
        <v>0.19386109264951426</v>
      </c>
      <c r="K40" s="26">
        <v>0.19958717944625587</v>
      </c>
      <c r="L40"/>
      <c r="Y40" s="8"/>
      <c r="Z40" s="8"/>
      <c r="AA40" s="8"/>
      <c r="AB40" s="8"/>
    </row>
    <row r="41" spans="1:28" s="1" customFormat="1" ht="15" customHeight="1">
      <c r="A41" s="25" t="s">
        <v>153</v>
      </c>
      <c r="B41" s="26">
        <v>0.10423185937867704</v>
      </c>
      <c r="C41" s="26">
        <v>0.10027181407961486</v>
      </c>
      <c r="D41" s="26">
        <v>0.10070803947707527</v>
      </c>
      <c r="E41" s="26">
        <v>0.12249193309947896</v>
      </c>
      <c r="F41" s="26">
        <v>0.10053898181943416</v>
      </c>
      <c r="G41" s="26">
        <v>0.09445351117075096</v>
      </c>
      <c r="H41" s="26">
        <v>0.07879635151496699</v>
      </c>
      <c r="I41" s="26">
        <v>0.07857511049866067</v>
      </c>
      <c r="J41" s="26">
        <v>0.086472506985638</v>
      </c>
      <c r="K41" s="26">
        <v>0.0828914190182561</v>
      </c>
      <c r="L41"/>
      <c r="Y41" s="8"/>
      <c r="Z41" s="8"/>
      <c r="AA41" s="8"/>
      <c r="AB41" s="8"/>
    </row>
    <row r="42" spans="1:28" s="1" customFormat="1" ht="15" customHeight="1">
      <c r="A42" s="87" t="s">
        <v>210</v>
      </c>
      <c r="B42" s="88">
        <v>1</v>
      </c>
      <c r="C42" s="88">
        <v>1</v>
      </c>
      <c r="D42" s="88">
        <v>1</v>
      </c>
      <c r="E42" s="88">
        <v>1</v>
      </c>
      <c r="F42" s="88">
        <v>1</v>
      </c>
      <c r="G42" s="88">
        <v>1</v>
      </c>
      <c r="H42" s="88">
        <v>1</v>
      </c>
      <c r="I42" s="88">
        <v>1</v>
      </c>
      <c r="J42" s="88">
        <v>1</v>
      </c>
      <c r="K42" s="88">
        <v>1</v>
      </c>
      <c r="L42"/>
      <c r="Y42" s="8"/>
      <c r="Z42" s="8"/>
      <c r="AA42" s="8"/>
      <c r="AB42" s="8"/>
    </row>
    <row r="43" spans="1:28" s="1" customFormat="1" ht="15" customHeight="1">
      <c r="A43" s="25" t="s">
        <v>104</v>
      </c>
      <c r="B43" s="26">
        <v>0.29690765586296214</v>
      </c>
      <c r="C43" s="26">
        <v>0.21815550523580104</v>
      </c>
      <c r="D43" s="26">
        <v>0.1889202757825837</v>
      </c>
      <c r="E43" s="26">
        <v>0.27304657508798513</v>
      </c>
      <c r="F43" s="26">
        <v>0.24249546595367696</v>
      </c>
      <c r="G43" s="26">
        <v>0.24862599475558034</v>
      </c>
      <c r="H43" s="26">
        <v>0.2523294628478074</v>
      </c>
      <c r="I43" s="26">
        <v>0.19645522402151605</v>
      </c>
      <c r="J43" s="26">
        <v>0.21049555417855112</v>
      </c>
      <c r="K43" s="26">
        <v>0.1692005604211952</v>
      </c>
      <c r="L43"/>
      <c r="Y43" s="8"/>
      <c r="Z43" s="8"/>
      <c r="AA43" s="8"/>
      <c r="AB43" s="8"/>
    </row>
    <row r="44" spans="1:28" s="1" customFormat="1" ht="15" customHeight="1">
      <c r="A44" s="25" t="s">
        <v>123</v>
      </c>
      <c r="B44" s="26">
        <v>0.13018613342052227</v>
      </c>
      <c r="C44" s="26">
        <v>0.13726242959528304</v>
      </c>
      <c r="D44" s="26">
        <v>0.2006849302340631</v>
      </c>
      <c r="E44" s="26">
        <v>0.18959708697534478</v>
      </c>
      <c r="F44" s="26">
        <v>0.176389213432629</v>
      </c>
      <c r="G44" s="26">
        <v>0.20589969043579356</v>
      </c>
      <c r="H44" s="26">
        <v>0.220124866494051</v>
      </c>
      <c r="I44" s="26">
        <v>0.20817378004177337</v>
      </c>
      <c r="J44" s="26">
        <v>0.23287654095013924</v>
      </c>
      <c r="K44" s="26">
        <v>0.246384743661288</v>
      </c>
      <c r="L44"/>
      <c r="Y44" s="8"/>
      <c r="Z44" s="8"/>
      <c r="AA44" s="8"/>
      <c r="AB44" s="8"/>
    </row>
    <row r="45" spans="1:28" s="1" customFormat="1" ht="15" customHeight="1">
      <c r="A45" s="25" t="s">
        <v>139</v>
      </c>
      <c r="B45" s="26">
        <v>0.1098395474230037</v>
      </c>
      <c r="C45" s="26">
        <v>0.08236434951174453</v>
      </c>
      <c r="D45" s="26">
        <v>0.0916960916611427</v>
      </c>
      <c r="E45" s="26">
        <v>0.08644852079368859</v>
      </c>
      <c r="F45" s="26">
        <v>0.09922899665142271</v>
      </c>
      <c r="G45" s="26">
        <v>0.08896455261763356</v>
      </c>
      <c r="H45" s="26">
        <v>0.08170382788819174</v>
      </c>
      <c r="I45" s="26">
        <v>0.060261631326772216</v>
      </c>
      <c r="J45" s="26">
        <v>0.07988949868224443</v>
      </c>
      <c r="K45" s="26">
        <v>0.09380819727216863</v>
      </c>
      <c r="L45"/>
      <c r="Y45" s="8"/>
      <c r="Z45" s="8"/>
      <c r="AA45" s="8"/>
      <c r="AB45" s="8"/>
    </row>
    <row r="46" spans="1:28" s="1" customFormat="1" ht="15" customHeight="1">
      <c r="A46" s="25" t="s">
        <v>152</v>
      </c>
      <c r="B46" s="26">
        <v>0.4630666632935119</v>
      </c>
      <c r="C46" s="26">
        <v>0.5622177156571715</v>
      </c>
      <c r="D46" s="26">
        <v>0.5186987023222106</v>
      </c>
      <c r="E46" s="26">
        <v>0.4509078171429815</v>
      </c>
      <c r="F46" s="26">
        <v>0.48188632396227127</v>
      </c>
      <c r="G46" s="26">
        <v>0.4565097621909925</v>
      </c>
      <c r="H46" s="26">
        <v>0.4458418427699498</v>
      </c>
      <c r="I46" s="26">
        <v>0.5351093646099384</v>
      </c>
      <c r="J46" s="26">
        <v>0.4767384061890651</v>
      </c>
      <c r="K46" s="26">
        <v>0.4906064986453482</v>
      </c>
      <c r="L46"/>
      <c r="Y46" s="8"/>
      <c r="Z46" s="8"/>
      <c r="AA46" s="8"/>
      <c r="AB46" s="8"/>
    </row>
    <row r="47" spans="1:28" s="1" customFormat="1" ht="15" customHeight="1">
      <c r="A47" s="87" t="s">
        <v>211</v>
      </c>
      <c r="B47" s="88">
        <v>1</v>
      </c>
      <c r="C47" s="88">
        <v>1</v>
      </c>
      <c r="D47" s="88">
        <v>0.9999999999999999</v>
      </c>
      <c r="E47" s="88">
        <v>1</v>
      </c>
      <c r="F47" s="88">
        <v>0.9999999999999999</v>
      </c>
      <c r="G47" s="88">
        <v>1</v>
      </c>
      <c r="H47" s="88">
        <v>1</v>
      </c>
      <c r="I47" s="88">
        <v>1</v>
      </c>
      <c r="J47" s="88">
        <v>1</v>
      </c>
      <c r="K47" s="88">
        <v>1</v>
      </c>
      <c r="L47"/>
      <c r="Y47" s="8"/>
      <c r="Z47" s="8"/>
      <c r="AA47" s="8"/>
      <c r="AB47" s="8"/>
    </row>
    <row r="48" spans="1:28" s="1" customFormat="1" ht="15" customHeight="1">
      <c r="A48" s="25" t="s">
        <v>133</v>
      </c>
      <c r="B48" s="26">
        <v>0.28363522583007006</v>
      </c>
      <c r="C48" s="26">
        <v>0.3189016048639697</v>
      </c>
      <c r="D48" s="26">
        <v>0.2837336257303105</v>
      </c>
      <c r="E48" s="26">
        <v>0.28865654772536753</v>
      </c>
      <c r="F48" s="26">
        <v>0.30393263007662574</v>
      </c>
      <c r="G48" s="26">
        <v>0.23148424550605404</v>
      </c>
      <c r="H48" s="26">
        <v>0.28363675525046855</v>
      </c>
      <c r="I48" s="26">
        <v>0.2483550823836353</v>
      </c>
      <c r="J48" s="26">
        <v>0.24824367254574983</v>
      </c>
      <c r="K48" s="26">
        <v>0.27308776557722697</v>
      </c>
      <c r="L48"/>
      <c r="Y48" s="8"/>
      <c r="Z48" s="8"/>
      <c r="AA48" s="8"/>
      <c r="AB48" s="8"/>
    </row>
    <row r="49" spans="1:28" s="1" customFormat="1" ht="15" customHeight="1">
      <c r="A49" s="25" t="s">
        <v>134</v>
      </c>
      <c r="B49" s="26">
        <v>0.12977096572621613</v>
      </c>
      <c r="C49" s="26">
        <v>0.1188625252042518</v>
      </c>
      <c r="D49" s="26">
        <v>0.10691222100219808</v>
      </c>
      <c r="E49" s="26">
        <v>0.10034984174908078</v>
      </c>
      <c r="F49" s="26">
        <v>0.0981037901702292</v>
      </c>
      <c r="G49" s="26">
        <v>0.07653478076463417</v>
      </c>
      <c r="H49" s="26">
        <v>0.06965387295005815</v>
      </c>
      <c r="I49" s="26">
        <v>0.06542413142174706</v>
      </c>
      <c r="J49" s="26">
        <v>0.06858731713854727</v>
      </c>
      <c r="K49" s="26">
        <v>0.07427565851039455</v>
      </c>
      <c r="L49"/>
      <c r="Y49" s="8"/>
      <c r="Z49" s="8"/>
      <c r="AA49" s="8"/>
      <c r="AB49" s="8"/>
    </row>
    <row r="50" spans="1:28" s="1" customFormat="1" ht="15" customHeight="1">
      <c r="A50" s="25" t="s">
        <v>140</v>
      </c>
      <c r="B50" s="26">
        <v>0.4833257195358561</v>
      </c>
      <c r="C50" s="26">
        <v>0.4686807006817156</v>
      </c>
      <c r="D50" s="26">
        <v>0.5273989057496149</v>
      </c>
      <c r="E50" s="26">
        <v>0.5365240541089167</v>
      </c>
      <c r="F50" s="26">
        <v>0.5246275217896869</v>
      </c>
      <c r="G50" s="26">
        <v>0.6388583547269218</v>
      </c>
      <c r="H50" s="26">
        <v>0.5897600246286777</v>
      </c>
      <c r="I50" s="26">
        <v>0.617062315688304</v>
      </c>
      <c r="J50" s="26">
        <v>0.6189943869717572</v>
      </c>
      <c r="K50" s="26">
        <v>0.5773275844799322</v>
      </c>
      <c r="L50"/>
      <c r="Y50" s="8"/>
      <c r="Z50" s="8"/>
      <c r="AA50" s="8"/>
      <c r="AB50" s="8"/>
    </row>
    <row r="51" spans="1:28" s="1" customFormat="1" ht="15" customHeight="1">
      <c r="A51" s="25" t="s">
        <v>142</v>
      </c>
      <c r="B51" s="26">
        <v>0.10326808890785766</v>
      </c>
      <c r="C51" s="26">
        <v>0.09355516925006294</v>
      </c>
      <c r="D51" s="26">
        <v>0.08195524751787645</v>
      </c>
      <c r="E51" s="26">
        <v>0.07446955641663497</v>
      </c>
      <c r="F51" s="26">
        <v>0.07333605796345806</v>
      </c>
      <c r="G51" s="26">
        <v>0.053122619002390056</v>
      </c>
      <c r="H51" s="26">
        <v>0.056949347170795625</v>
      </c>
      <c r="I51" s="26">
        <v>0.06915847050631362</v>
      </c>
      <c r="J51" s="26">
        <v>0.0641746233439457</v>
      </c>
      <c r="K51" s="26">
        <v>0.07530899143244635</v>
      </c>
      <c r="L51"/>
      <c r="Y51" s="8"/>
      <c r="Z51" s="8"/>
      <c r="AA51" s="8"/>
      <c r="AB51" s="8"/>
    </row>
    <row r="52" spans="1:28" s="1" customFormat="1" ht="15" customHeight="1">
      <c r="A52" s="87" t="s">
        <v>212</v>
      </c>
      <c r="B52" s="88">
        <v>1</v>
      </c>
      <c r="C52" s="88">
        <v>0.9999999999999999</v>
      </c>
      <c r="D52" s="88">
        <v>0.9999999999999998</v>
      </c>
      <c r="E52" s="88">
        <v>0.9999999999999999</v>
      </c>
      <c r="F52" s="88">
        <v>1.0000000000000002</v>
      </c>
      <c r="G52" s="88">
        <v>1</v>
      </c>
      <c r="H52" s="88">
        <v>0.9999999999999999</v>
      </c>
      <c r="I52" s="88">
        <v>0.9999999999999999</v>
      </c>
      <c r="J52" s="88">
        <v>0.9999999999999999</v>
      </c>
      <c r="K52" s="88">
        <v>1</v>
      </c>
      <c r="L52"/>
      <c r="Y52" s="8"/>
      <c r="Z52" s="8"/>
      <c r="AA52" s="8"/>
      <c r="AB52" s="8"/>
    </row>
    <row r="53" spans="1:28" s="1" customFormat="1" ht="15" customHeight="1">
      <c r="A53" s="25" t="s">
        <v>90</v>
      </c>
      <c r="B53" s="26">
        <v>0.025257469254288914</v>
      </c>
      <c r="C53" s="26">
        <v>0.026671513319190564</v>
      </c>
      <c r="D53" s="26">
        <v>0.02331302376779051</v>
      </c>
      <c r="E53" s="26">
        <v>0.02239823831993446</v>
      </c>
      <c r="F53" s="26">
        <v>0.022604054943272615</v>
      </c>
      <c r="G53" s="26">
        <v>0.023991136159215092</v>
      </c>
      <c r="H53" s="26">
        <v>0.021746247944992178</v>
      </c>
      <c r="I53" s="26">
        <v>0.024313037246197485</v>
      </c>
      <c r="J53" s="26">
        <v>0.02781242626976149</v>
      </c>
      <c r="K53" s="26">
        <v>0.02236611793270182</v>
      </c>
      <c r="L53"/>
      <c r="Y53" s="8"/>
      <c r="Z53" s="8"/>
      <c r="AA53" s="8"/>
      <c r="AB53" s="8"/>
    </row>
    <row r="54" spans="1:28" s="1" customFormat="1" ht="15" customHeight="1">
      <c r="A54" s="25" t="s">
        <v>95</v>
      </c>
      <c r="B54" s="26">
        <v>0.10527092535102373</v>
      </c>
      <c r="C54" s="26">
        <v>0.10929771205287882</v>
      </c>
      <c r="D54" s="26">
        <v>0.10799157982966531</v>
      </c>
      <c r="E54" s="26">
        <v>0.12057345200788931</v>
      </c>
      <c r="F54" s="26">
        <v>0.11456981583942702</v>
      </c>
      <c r="G54" s="26">
        <v>0.11205166036923782</v>
      </c>
      <c r="H54" s="26">
        <v>0.1071668107168406</v>
      </c>
      <c r="I54" s="26">
        <v>0.11266035423236828</v>
      </c>
      <c r="J54" s="26">
        <v>0.10819978941483041</v>
      </c>
      <c r="K54" s="26">
        <v>0.1102668445139983</v>
      </c>
      <c r="L54"/>
      <c r="Y54" s="8"/>
      <c r="Z54" s="8"/>
      <c r="AA54" s="8"/>
      <c r="AB54" s="8"/>
    </row>
    <row r="55" spans="1:28" s="1" customFormat="1" ht="15" customHeight="1">
      <c r="A55" s="25" t="s">
        <v>103</v>
      </c>
      <c r="B55" s="26">
        <v>0.7582822216473465</v>
      </c>
      <c r="C55" s="26">
        <v>0.7420933225284165</v>
      </c>
      <c r="D55" s="26">
        <v>0.720078254339634</v>
      </c>
      <c r="E55" s="26">
        <v>0.7146600962461426</v>
      </c>
      <c r="F55" s="26">
        <v>0.7073529214889236</v>
      </c>
      <c r="G55" s="26">
        <v>0.7099586293717769</v>
      </c>
      <c r="H55" s="26">
        <v>0.722687875604028</v>
      </c>
      <c r="I55" s="26">
        <v>0.7113297308749249</v>
      </c>
      <c r="J55" s="26">
        <v>0.6954611246245337</v>
      </c>
      <c r="K55" s="26">
        <v>0.7159365387735896</v>
      </c>
      <c r="L55"/>
      <c r="Y55" s="8"/>
      <c r="Z55" s="8"/>
      <c r="AA55" s="8"/>
      <c r="AB55" s="8"/>
    </row>
    <row r="56" spans="1:28" s="1" customFormat="1" ht="15" customHeight="1">
      <c r="A56" s="25" t="s">
        <v>111</v>
      </c>
      <c r="B56" s="26">
        <v>0</v>
      </c>
      <c r="C56" s="26">
        <v>0</v>
      </c>
      <c r="D56" s="26">
        <v>0.04467586205654519</v>
      </c>
      <c r="E56" s="26">
        <v>0.04399431173467641</v>
      </c>
      <c r="F56" s="26">
        <v>0.043880202510603844</v>
      </c>
      <c r="G56" s="26">
        <v>0.04730624665449692</v>
      </c>
      <c r="H56" s="26">
        <v>0.04575443594023842</v>
      </c>
      <c r="I56" s="26">
        <v>0.0380507923639547</v>
      </c>
      <c r="J56" s="26">
        <v>0.05209993115367233</v>
      </c>
      <c r="K56" s="26">
        <v>0.04769085213424651</v>
      </c>
      <c r="L56"/>
      <c r="Y56" s="8"/>
      <c r="Z56" s="8"/>
      <c r="AA56" s="8"/>
      <c r="AB56" s="8"/>
    </row>
    <row r="57" spans="1:28" s="1" customFormat="1" ht="15" customHeight="1">
      <c r="A57" s="25" t="s">
        <v>131</v>
      </c>
      <c r="B57" s="26">
        <v>0.04307654601937851</v>
      </c>
      <c r="C57" s="26">
        <v>0.04746786815176842</v>
      </c>
      <c r="D57" s="26">
        <v>0.04061875041481378</v>
      </c>
      <c r="E57" s="26">
        <v>0.04023035247577983</v>
      </c>
      <c r="F57" s="26">
        <v>0.04638038106944093</v>
      </c>
      <c r="G57" s="26">
        <v>0.043653951189877235</v>
      </c>
      <c r="H57" s="26">
        <v>0.04176647091128862</v>
      </c>
      <c r="I57" s="26">
        <v>0.04822567334329091</v>
      </c>
      <c r="J57" s="26">
        <v>0.051969812163406355</v>
      </c>
      <c r="K57" s="26">
        <v>0.0465943399531816</v>
      </c>
      <c r="L57"/>
      <c r="Y57" s="8"/>
      <c r="Z57" s="8"/>
      <c r="AA57" s="8"/>
      <c r="AB57" s="8"/>
    </row>
    <row r="58" spans="1:28" s="1" customFormat="1" ht="15" customHeight="1">
      <c r="A58" s="25" t="s">
        <v>138</v>
      </c>
      <c r="B58" s="26">
        <v>0.06811283772796248</v>
      </c>
      <c r="C58" s="26">
        <v>0.07446958394774562</v>
      </c>
      <c r="D58" s="26">
        <v>0.06332252959155096</v>
      </c>
      <c r="E58" s="26">
        <v>0.05814354921557745</v>
      </c>
      <c r="F58" s="26">
        <v>0.06521262414833218</v>
      </c>
      <c r="G58" s="26">
        <v>0.06303837625539604</v>
      </c>
      <c r="H58" s="26">
        <v>0.06087815888261208</v>
      </c>
      <c r="I58" s="26">
        <v>0.06542041193926364</v>
      </c>
      <c r="J58" s="26">
        <v>0.06445691637379572</v>
      </c>
      <c r="K58" s="26">
        <v>0.057145306692281975</v>
      </c>
      <c r="L58"/>
      <c r="Y58" s="8"/>
      <c r="Z58" s="8"/>
      <c r="AA58" s="8"/>
      <c r="AB58" s="8"/>
    </row>
    <row r="59" spans="1:28" s="1" customFormat="1" ht="15" customHeight="1">
      <c r="A59" s="87" t="s">
        <v>213</v>
      </c>
      <c r="B59" s="88">
        <v>1</v>
      </c>
      <c r="C59" s="88">
        <v>1</v>
      </c>
      <c r="D59" s="88">
        <v>1</v>
      </c>
      <c r="E59" s="88">
        <v>0.9999999999999999</v>
      </c>
      <c r="F59" s="88">
        <v>1</v>
      </c>
      <c r="G59" s="88">
        <v>1</v>
      </c>
      <c r="H59" s="88">
        <v>0.9999999999999999</v>
      </c>
      <c r="I59" s="88">
        <v>1</v>
      </c>
      <c r="J59" s="88">
        <v>1</v>
      </c>
      <c r="K59" s="88">
        <v>1</v>
      </c>
      <c r="L59"/>
      <c r="Y59" s="8"/>
      <c r="Z59" s="8"/>
      <c r="AA59" s="8"/>
      <c r="AB59" s="8"/>
    </row>
    <row r="60" spans="1:28" s="1" customFormat="1" ht="15" customHeight="1">
      <c r="A60" s="25" t="s">
        <v>86</v>
      </c>
      <c r="B60" s="26">
        <v>0.11463819656124316</v>
      </c>
      <c r="C60" s="26">
        <v>0.10746892980724104</v>
      </c>
      <c r="D60" s="26">
        <v>0.10778967867852131</v>
      </c>
      <c r="E60" s="26">
        <v>0.11735915547406904</v>
      </c>
      <c r="F60" s="26">
        <v>0.11125885240690174</v>
      </c>
      <c r="G60" s="26">
        <v>0.11056153660858363</v>
      </c>
      <c r="H60" s="26">
        <v>0.10581023506273221</v>
      </c>
      <c r="I60" s="26">
        <v>0.10183105123522124</v>
      </c>
      <c r="J60" s="26">
        <v>0.11267616079640215</v>
      </c>
      <c r="K60" s="26">
        <v>0.11332842516242889</v>
      </c>
      <c r="L60"/>
      <c r="Y60" s="8"/>
      <c r="Z60" s="8"/>
      <c r="AA60" s="8"/>
      <c r="AB60" s="8"/>
    </row>
    <row r="61" spans="1:28" s="1" customFormat="1" ht="15" customHeight="1">
      <c r="A61" s="25" t="s">
        <v>96</v>
      </c>
      <c r="B61" s="26">
        <v>0.381932125960629</v>
      </c>
      <c r="C61" s="26">
        <v>0.3790037425093534</v>
      </c>
      <c r="D61" s="26">
        <v>0.3870671483467352</v>
      </c>
      <c r="E61" s="26">
        <v>0.3947138242997566</v>
      </c>
      <c r="F61" s="26">
        <v>0.4198550594819802</v>
      </c>
      <c r="G61" s="26">
        <v>0.42473550335175664</v>
      </c>
      <c r="H61" s="26">
        <v>0.417741484828464</v>
      </c>
      <c r="I61" s="26">
        <v>0.3834617146364532</v>
      </c>
      <c r="J61" s="26">
        <v>0.3899345393577129</v>
      </c>
      <c r="K61" s="26">
        <v>0.4011508136282487</v>
      </c>
      <c r="L61"/>
      <c r="Y61" s="8"/>
      <c r="Z61" s="8"/>
      <c r="AA61" s="8"/>
      <c r="AB61" s="8"/>
    </row>
    <row r="62" spans="1:28" s="1" customFormat="1" ht="15" customHeight="1">
      <c r="A62" s="25" t="s">
        <v>109</v>
      </c>
      <c r="B62" s="26">
        <v>0.2826687244801804</v>
      </c>
      <c r="C62" s="26">
        <v>0.27666626580987363</v>
      </c>
      <c r="D62" s="26">
        <v>0.26885986130016704</v>
      </c>
      <c r="E62" s="26">
        <v>0.27216757128497454</v>
      </c>
      <c r="F62" s="26">
        <v>0.2633741517977148</v>
      </c>
      <c r="G62" s="26">
        <v>0.2665809810004806</v>
      </c>
      <c r="H62" s="26">
        <v>0.2704984513839481</v>
      </c>
      <c r="I62" s="26">
        <v>0.30290102313511963</v>
      </c>
      <c r="J62" s="26">
        <v>0.2651665193601756</v>
      </c>
      <c r="K62" s="26">
        <v>0.2576885565965165</v>
      </c>
      <c r="L62"/>
      <c r="Y62" s="8"/>
      <c r="Z62" s="8"/>
      <c r="AA62" s="8"/>
      <c r="AB62" s="8"/>
    </row>
    <row r="63" spans="1:28" s="1" customFormat="1" ht="15" customHeight="1">
      <c r="A63" s="25" t="s">
        <v>128</v>
      </c>
      <c r="B63" s="26">
        <v>0.10402922350026969</v>
      </c>
      <c r="C63" s="26">
        <v>0.1026971531821436</v>
      </c>
      <c r="D63" s="26">
        <v>0.10482805792871276</v>
      </c>
      <c r="E63" s="26">
        <v>0.09914061727222831</v>
      </c>
      <c r="F63" s="26">
        <v>0.09673993917640533</v>
      </c>
      <c r="G63" s="26">
        <v>0.092428828668461</v>
      </c>
      <c r="H63" s="26">
        <v>0.08605533182765768</v>
      </c>
      <c r="I63" s="26">
        <v>0.08658722317151064</v>
      </c>
      <c r="J63" s="26">
        <v>0.09993316076701797</v>
      </c>
      <c r="K63" s="26">
        <v>0.08536821027794134</v>
      </c>
      <c r="L63"/>
      <c r="Y63" s="8"/>
      <c r="Z63" s="8"/>
      <c r="AA63" s="8"/>
      <c r="AB63" s="8"/>
    </row>
    <row r="64" spans="1:28" s="1" customFormat="1" ht="15" customHeight="1">
      <c r="A64" s="25" t="s">
        <v>159</v>
      </c>
      <c r="B64" s="26">
        <v>0.11673172949767788</v>
      </c>
      <c r="C64" s="26">
        <v>0.13416390869138828</v>
      </c>
      <c r="D64" s="26">
        <v>0.13145525374586375</v>
      </c>
      <c r="E64" s="26">
        <v>0.11661883166897137</v>
      </c>
      <c r="F64" s="26">
        <v>0.1087719971369979</v>
      </c>
      <c r="G64" s="26">
        <v>0.10569315037071804</v>
      </c>
      <c r="H64" s="26">
        <v>0.11989449689719789</v>
      </c>
      <c r="I64" s="26">
        <v>0.12521898782169524</v>
      </c>
      <c r="J64" s="26">
        <v>0.13228961971869144</v>
      </c>
      <c r="K64" s="26">
        <v>0.1424639943348646</v>
      </c>
      <c r="L64"/>
      <c r="Y64" s="8"/>
      <c r="Z64" s="8"/>
      <c r="AA64" s="8"/>
      <c r="AB64" s="8"/>
    </row>
    <row r="65" spans="1:28" s="1" customFormat="1" ht="15" customHeight="1">
      <c r="A65" s="87" t="s">
        <v>214</v>
      </c>
      <c r="B65" s="88">
        <v>0.9999999999999999</v>
      </c>
      <c r="C65" s="88">
        <v>1</v>
      </c>
      <c r="D65" s="88">
        <v>1</v>
      </c>
      <c r="E65" s="88">
        <v>1</v>
      </c>
      <c r="F65" s="88">
        <v>0.9999999999999998</v>
      </c>
      <c r="G65" s="88">
        <v>1</v>
      </c>
      <c r="H65" s="88">
        <v>1</v>
      </c>
      <c r="I65" s="88">
        <v>0.9999999999999999</v>
      </c>
      <c r="J65" s="88">
        <v>1</v>
      </c>
      <c r="K65" s="88">
        <v>1</v>
      </c>
      <c r="L65"/>
      <c r="Y65" s="8"/>
      <c r="Z65" s="8"/>
      <c r="AA65" s="8"/>
      <c r="AB65" s="8"/>
    </row>
    <row r="66" spans="1:28" s="1" customFormat="1" ht="15" customHeight="1">
      <c r="A66" s="25" t="s">
        <v>87</v>
      </c>
      <c r="B66" s="26">
        <v>0.07729034864535009</v>
      </c>
      <c r="C66" s="26">
        <v>0.08295506088676456</v>
      </c>
      <c r="D66" s="26">
        <v>0.07233393735157663</v>
      </c>
      <c r="E66" s="26">
        <v>0.06600084244769229</v>
      </c>
      <c r="F66" s="26">
        <v>0.07161123387536635</v>
      </c>
      <c r="G66" s="26">
        <v>0.07165669306550052</v>
      </c>
      <c r="H66" s="26">
        <v>0.08003628489714086</v>
      </c>
      <c r="I66" s="26">
        <v>0.07431492366349558</v>
      </c>
      <c r="J66" s="26">
        <v>0.09198051305387042</v>
      </c>
      <c r="K66" s="26">
        <v>0.07913812648543303</v>
      </c>
      <c r="L66"/>
      <c r="Y66" s="8"/>
      <c r="Z66" s="8"/>
      <c r="AA66" s="8"/>
      <c r="AB66" s="8"/>
    </row>
    <row r="67" spans="1:28" s="1" customFormat="1" ht="15" customHeight="1">
      <c r="A67" s="25" t="s">
        <v>97</v>
      </c>
      <c r="B67" s="26">
        <v>0.10586496403283582</v>
      </c>
      <c r="C67" s="26">
        <v>0.10525656666594532</v>
      </c>
      <c r="D67" s="26">
        <v>0.12298459975605627</v>
      </c>
      <c r="E67" s="26">
        <v>0.12365809488336313</v>
      </c>
      <c r="F67" s="26">
        <v>0.12010900635252048</v>
      </c>
      <c r="G67" s="26">
        <v>0.1272929225820316</v>
      </c>
      <c r="H67" s="26">
        <v>0.13450408285117949</v>
      </c>
      <c r="I67" s="26">
        <v>0.12888156838489917</v>
      </c>
      <c r="J67" s="26">
        <v>0.11440297202983621</v>
      </c>
      <c r="K67" s="26">
        <v>0.11952572883936392</v>
      </c>
      <c r="L67"/>
      <c r="Y67" s="8"/>
      <c r="Z67" s="8"/>
      <c r="AA67" s="8"/>
      <c r="AB67" s="8"/>
    </row>
    <row r="68" spans="1:28" s="1" customFormat="1" ht="15" customHeight="1">
      <c r="A68" s="25" t="s">
        <v>137</v>
      </c>
      <c r="B68" s="26">
        <v>0.43366097154498806</v>
      </c>
      <c r="C68" s="26">
        <v>0.42270990328596486</v>
      </c>
      <c r="D68" s="26">
        <v>0.43061991423961077</v>
      </c>
      <c r="E68" s="26">
        <v>0.4287280964881808</v>
      </c>
      <c r="F68" s="26">
        <v>0.41501183975605166</v>
      </c>
      <c r="G68" s="26">
        <v>0.38803756767757547</v>
      </c>
      <c r="H68" s="26">
        <v>0.3617925118476428</v>
      </c>
      <c r="I68" s="26">
        <v>0.3696550398422546</v>
      </c>
      <c r="J68" s="26">
        <v>0.3523320929718368</v>
      </c>
      <c r="K68" s="26">
        <v>0.3713216687274532</v>
      </c>
      <c r="L68"/>
      <c r="Y68" s="8"/>
      <c r="Z68" s="8"/>
      <c r="AA68" s="8"/>
      <c r="AB68" s="8"/>
    </row>
    <row r="69" spans="1:28" s="1" customFormat="1" ht="15" customHeight="1">
      <c r="A69" s="25" t="s">
        <v>149</v>
      </c>
      <c r="B69" s="26">
        <v>0.05556130870521887</v>
      </c>
      <c r="C69" s="26">
        <v>0.05590273823576262</v>
      </c>
      <c r="D69" s="26">
        <v>0.05368657623340411</v>
      </c>
      <c r="E69" s="26">
        <v>0.05958066949374971</v>
      </c>
      <c r="F69" s="26">
        <v>0.05723337482095366</v>
      </c>
      <c r="G69" s="26">
        <v>0.060965194423322176</v>
      </c>
      <c r="H69" s="26">
        <v>0.061868259695933556</v>
      </c>
      <c r="I69" s="26">
        <v>0.08414877950108418</v>
      </c>
      <c r="J69" s="26">
        <v>0.08594150517638006</v>
      </c>
      <c r="K69" s="26">
        <v>0.06885032131780032</v>
      </c>
      <c r="L69"/>
      <c r="Y69" s="8"/>
      <c r="Z69" s="8"/>
      <c r="AA69" s="8"/>
      <c r="AB69" s="8"/>
    </row>
    <row r="70" spans="1:28" s="1" customFormat="1" ht="15" customHeight="1">
      <c r="A70" s="25" t="s">
        <v>150</v>
      </c>
      <c r="B70" s="26">
        <v>0.2158618007116141</v>
      </c>
      <c r="C70" s="26">
        <v>0.2153833865244456</v>
      </c>
      <c r="D70" s="26">
        <v>0.21949577985237997</v>
      </c>
      <c r="E70" s="26">
        <v>0.22331087722837412</v>
      </c>
      <c r="F70" s="26">
        <v>0.22573317473710214</v>
      </c>
      <c r="G70" s="26">
        <v>0.23232527676230424</v>
      </c>
      <c r="H70" s="26">
        <v>0.23974119092591295</v>
      </c>
      <c r="I70" s="26">
        <v>0.2239350274184684</v>
      </c>
      <c r="J70" s="26">
        <v>0.20631847935900935</v>
      </c>
      <c r="K70" s="26">
        <v>0.2109968861807415</v>
      </c>
      <c r="L70"/>
      <c r="Y70" s="8"/>
      <c r="Z70" s="8"/>
      <c r="AA70" s="8"/>
      <c r="AB70" s="8"/>
    </row>
    <row r="71" spans="1:28" s="1" customFormat="1" ht="15" customHeight="1">
      <c r="A71" s="25" t="s">
        <v>160</v>
      </c>
      <c r="B71" s="26">
        <v>0.11176060635999294</v>
      </c>
      <c r="C71" s="26">
        <v>0.11779234440111704</v>
      </c>
      <c r="D71" s="26">
        <v>0.10087919256697224</v>
      </c>
      <c r="E71" s="26">
        <v>0.09872141945863996</v>
      </c>
      <c r="F71" s="26">
        <v>0.11030137045800562</v>
      </c>
      <c r="G71" s="26">
        <v>0.11972234548926607</v>
      </c>
      <c r="H71" s="26">
        <v>0.12205766978219036</v>
      </c>
      <c r="I71" s="26">
        <v>0.11906466118979799</v>
      </c>
      <c r="J71" s="26">
        <v>0.14902443740906707</v>
      </c>
      <c r="K71" s="26">
        <v>0.150167268449208</v>
      </c>
      <c r="L71"/>
      <c r="Y71" s="8"/>
      <c r="Z71" s="8"/>
      <c r="AA71" s="8"/>
      <c r="AB71" s="8"/>
    </row>
    <row r="72" spans="1:28" s="1" customFormat="1" ht="15" customHeight="1">
      <c r="A72" s="87" t="s">
        <v>215</v>
      </c>
      <c r="B72" s="88">
        <v>1</v>
      </c>
      <c r="C72" s="88">
        <v>0.9999999999999998</v>
      </c>
      <c r="D72" s="88">
        <v>1</v>
      </c>
      <c r="E72" s="88">
        <v>1</v>
      </c>
      <c r="F72" s="88">
        <v>1</v>
      </c>
      <c r="G72" s="88">
        <v>0.9999999999999999</v>
      </c>
      <c r="H72" s="88">
        <v>1</v>
      </c>
      <c r="I72" s="88">
        <v>1.0000000000000002</v>
      </c>
      <c r="J72" s="88">
        <v>0.9999999999999997</v>
      </c>
      <c r="K72" s="88">
        <v>1</v>
      </c>
      <c r="L72"/>
      <c r="Y72" s="8"/>
      <c r="Z72" s="8"/>
      <c r="AA72" s="8"/>
      <c r="AB72" s="8"/>
    </row>
    <row r="73" spans="1:28" s="1" customFormat="1" ht="15" customHeight="1">
      <c r="A73" s="25" t="s">
        <v>92</v>
      </c>
      <c r="B73" s="26">
        <v>0.0160248725619099</v>
      </c>
      <c r="C73" s="26">
        <v>0.016075486622735575</v>
      </c>
      <c r="D73" s="26">
        <v>0.012955420157907533</v>
      </c>
      <c r="E73" s="26">
        <v>0.01314745842521445</v>
      </c>
      <c r="F73" s="26">
        <v>0.012858286117952384</v>
      </c>
      <c r="G73" s="26">
        <v>0.013390031757373362</v>
      </c>
      <c r="H73" s="26">
        <v>0.012405085618130729</v>
      </c>
      <c r="I73" s="26">
        <v>0.012084971536029478</v>
      </c>
      <c r="J73" s="26">
        <v>0.011235752259701958</v>
      </c>
      <c r="K73" s="26">
        <v>0.011031912720659407</v>
      </c>
      <c r="L73"/>
      <c r="Y73" s="8"/>
      <c r="Z73" s="8"/>
      <c r="AA73" s="8"/>
      <c r="AB73" s="8"/>
    </row>
    <row r="74" spans="1:28" s="1" customFormat="1" ht="15" customHeight="1">
      <c r="A74" s="25" t="s">
        <v>216</v>
      </c>
      <c r="B74" s="26">
        <v>0.02501830647563256</v>
      </c>
      <c r="C74" s="26">
        <v>0.02547110635740086</v>
      </c>
      <c r="D74" s="26">
        <v>0.02371480296464038</v>
      </c>
      <c r="E74" s="26">
        <v>0.026664929387735386</v>
      </c>
      <c r="F74" s="26">
        <v>0.023385118584755147</v>
      </c>
      <c r="G74" s="26">
        <v>0.0276684115950046</v>
      </c>
      <c r="H74" s="26">
        <v>0.028592303683374558</v>
      </c>
      <c r="I74" s="26">
        <v>0.028831291449341347</v>
      </c>
      <c r="J74" s="26">
        <v>0.025021562412603573</v>
      </c>
      <c r="K74" s="26">
        <v>0.020952263265350827</v>
      </c>
      <c r="L74"/>
      <c r="Y74" s="8"/>
      <c r="Z74" s="8"/>
      <c r="AA74" s="8"/>
      <c r="AB74" s="8"/>
    </row>
    <row r="75" spans="1:28" s="1" customFormat="1" ht="15" customHeight="1">
      <c r="A75" s="25" t="s">
        <v>98</v>
      </c>
      <c r="B75" s="26">
        <v>0.01825435482831237</v>
      </c>
      <c r="C75" s="26">
        <v>0.02084391856121137</v>
      </c>
      <c r="D75" s="26">
        <v>0.019071243223769935</v>
      </c>
      <c r="E75" s="26">
        <v>0.018439364990254236</v>
      </c>
      <c r="F75" s="26">
        <v>0.016489783035206675</v>
      </c>
      <c r="G75" s="26">
        <v>0.01765781277001835</v>
      </c>
      <c r="H75" s="26">
        <v>0.01650788591851344</v>
      </c>
      <c r="I75" s="26">
        <v>0.016613804578946963</v>
      </c>
      <c r="J75" s="26">
        <v>0.015038008002297985</v>
      </c>
      <c r="K75" s="26">
        <v>0.013453491829470612</v>
      </c>
      <c r="L75"/>
      <c r="Y75" s="8"/>
      <c r="Z75" s="8"/>
      <c r="AA75" s="8"/>
      <c r="AB75" s="8"/>
    </row>
    <row r="76" spans="1:28" s="1" customFormat="1" ht="15" customHeight="1">
      <c r="A76" s="25" t="s">
        <v>100</v>
      </c>
      <c r="B76" s="26">
        <v>0.5811606557058223</v>
      </c>
      <c r="C76" s="26">
        <v>0.6000010541303121</v>
      </c>
      <c r="D76" s="26">
        <v>0.6616943396064608</v>
      </c>
      <c r="E76" s="26">
        <v>0.6468369834310048</v>
      </c>
      <c r="F76" s="26">
        <v>0.5822084825914751</v>
      </c>
      <c r="G76" s="26">
        <v>0.618586791803178</v>
      </c>
      <c r="H76" s="26">
        <v>0.593475644993493</v>
      </c>
      <c r="I76" s="26">
        <v>0.6256742805596428</v>
      </c>
      <c r="J76" s="26">
        <v>0.5579770327121926</v>
      </c>
      <c r="K76" s="26">
        <v>0.5043520713897699</v>
      </c>
      <c r="L76"/>
      <c r="Y76" s="8"/>
      <c r="Z76" s="8"/>
      <c r="AA76" s="8"/>
      <c r="AB76" s="8"/>
    </row>
    <row r="77" spans="1:28" s="1" customFormat="1" ht="15" customHeight="1">
      <c r="A77" s="25" t="s">
        <v>102</v>
      </c>
      <c r="B77" s="26">
        <v>0.09677587135018646</v>
      </c>
      <c r="C77" s="26">
        <v>0.09127497342762107</v>
      </c>
      <c r="D77" s="26">
        <v>0.08391194700237388</v>
      </c>
      <c r="E77" s="26">
        <v>0.0790498092867239</v>
      </c>
      <c r="F77" s="26">
        <v>0.07488319057825016</v>
      </c>
      <c r="G77" s="26">
        <v>0.08437128789775099</v>
      </c>
      <c r="H77" s="26">
        <v>0.07908520519567218</v>
      </c>
      <c r="I77" s="26">
        <v>0.08254576208423837</v>
      </c>
      <c r="J77" s="26">
        <v>0.07580991929115821</v>
      </c>
      <c r="K77" s="26">
        <v>0.06912728914437008</v>
      </c>
      <c r="L77"/>
      <c r="Y77" s="8"/>
      <c r="Z77" s="8"/>
      <c r="AA77" s="8"/>
      <c r="AB77" s="8"/>
    </row>
    <row r="78" spans="1:28" s="1" customFormat="1" ht="15" customHeight="1">
      <c r="A78" s="25" t="s">
        <v>124</v>
      </c>
      <c r="B78" s="26">
        <v>0.02070430464308801</v>
      </c>
      <c r="C78" s="26">
        <v>0.02068456768498061</v>
      </c>
      <c r="D78" s="26">
        <v>0.01837027012381069</v>
      </c>
      <c r="E78" s="26">
        <v>0.017730121769092885</v>
      </c>
      <c r="F78" s="26">
        <v>0.01701458757983035</v>
      </c>
      <c r="G78" s="26">
        <v>0.017959708601673206</v>
      </c>
      <c r="H78" s="26">
        <v>0.01726891148956242</v>
      </c>
      <c r="I78" s="26">
        <v>0.016464289782706604</v>
      </c>
      <c r="J78" s="26">
        <v>0.016111342990853313</v>
      </c>
      <c r="K78" s="26">
        <v>0.015233360963417287</v>
      </c>
      <c r="L78"/>
      <c r="Y78" s="8"/>
      <c r="Z78" s="8"/>
      <c r="AA78" s="8"/>
      <c r="AB78" s="8"/>
    </row>
    <row r="79" spans="1:28" s="1" customFormat="1" ht="15" customHeight="1">
      <c r="A79" s="25" t="s">
        <v>132</v>
      </c>
      <c r="B79" s="26">
        <v>0.08131577980886456</v>
      </c>
      <c r="C79" s="26">
        <v>0.07457753970748314</v>
      </c>
      <c r="D79" s="26">
        <v>0.058275901010701014</v>
      </c>
      <c r="E79" s="26">
        <v>0.061318752060883074</v>
      </c>
      <c r="F79" s="26">
        <v>0.052175216835070384</v>
      </c>
      <c r="G79" s="26">
        <v>0.05492222840944773</v>
      </c>
      <c r="H79" s="26">
        <v>0.05386172776009781</v>
      </c>
      <c r="I79" s="26">
        <v>0.051794629299757464</v>
      </c>
      <c r="J79" s="26">
        <v>0.04955536520011111</v>
      </c>
      <c r="K79" s="26">
        <v>0.04679460690559232</v>
      </c>
      <c r="L79"/>
      <c r="Y79" s="8"/>
      <c r="Z79" s="8"/>
      <c r="AA79" s="8"/>
      <c r="AB79" s="8"/>
    </row>
    <row r="80" spans="1:28" s="1" customFormat="1" ht="15" customHeight="1">
      <c r="A80" s="25" t="s">
        <v>136</v>
      </c>
      <c r="B80" s="26">
        <v>0.027079409242161408</v>
      </c>
      <c r="C80" s="26">
        <v>0.02612119849157539</v>
      </c>
      <c r="D80" s="26">
        <v>0.023033546862390897</v>
      </c>
      <c r="E80" s="26">
        <v>0.022137150611773345</v>
      </c>
      <c r="F80" s="26">
        <v>0.020204696878815313</v>
      </c>
      <c r="G80" s="26">
        <v>0.021018981763013322</v>
      </c>
      <c r="H80" s="26">
        <v>0.021216710008355795</v>
      </c>
      <c r="I80" s="26">
        <v>0.02166894552613843</v>
      </c>
      <c r="J80" s="26">
        <v>0.021161649888906866</v>
      </c>
      <c r="K80" s="26">
        <v>0.01989499535333526</v>
      </c>
      <c r="L80"/>
      <c r="Y80" s="8"/>
      <c r="Z80" s="8"/>
      <c r="AA80" s="8"/>
      <c r="AB80" s="8"/>
    </row>
    <row r="81" spans="1:28" s="1" customFormat="1" ht="15" customHeight="1">
      <c r="A81" s="25" t="s">
        <v>143</v>
      </c>
      <c r="B81" s="26">
        <v>0.03743663300803704</v>
      </c>
      <c r="C81" s="26">
        <v>0.0469813611536617</v>
      </c>
      <c r="D81" s="26">
        <v>0.03036782149286571</v>
      </c>
      <c r="E81" s="26">
        <v>0.04739297364721023</v>
      </c>
      <c r="F81" s="26">
        <v>0.13572333801993644</v>
      </c>
      <c r="G81" s="26">
        <v>0.07326016906107836</v>
      </c>
      <c r="H81" s="26">
        <v>0.10154528780896639</v>
      </c>
      <c r="I81" s="26">
        <v>0.06797594850608822</v>
      </c>
      <c r="J81" s="26">
        <v>0.1595796783497977</v>
      </c>
      <c r="K81" s="26">
        <v>0.2359057978099909</v>
      </c>
      <c r="L81"/>
      <c r="Y81" s="8"/>
      <c r="Z81" s="8"/>
      <c r="AA81" s="8"/>
      <c r="AB81" s="8"/>
    </row>
    <row r="82" spans="1:28" s="1" customFormat="1" ht="15" customHeight="1">
      <c r="A82" s="25" t="s">
        <v>145</v>
      </c>
      <c r="B82" s="26">
        <v>0.02414950084113343</v>
      </c>
      <c r="C82" s="26">
        <v>0.02439128217737485</v>
      </c>
      <c r="D82" s="26">
        <v>0.021894607329019922</v>
      </c>
      <c r="E82" s="26">
        <v>0.022231717743195083</v>
      </c>
      <c r="F82" s="26">
        <v>0.020322012472064898</v>
      </c>
      <c r="G82" s="26">
        <v>0.02193031595268409</v>
      </c>
      <c r="H82" s="26">
        <v>0.02472239458768386</v>
      </c>
      <c r="I82" s="26">
        <v>0.02437135804276715</v>
      </c>
      <c r="J82" s="26">
        <v>0.021375170053379525</v>
      </c>
      <c r="K82" s="26">
        <v>0.019145479259629117</v>
      </c>
      <c r="L82"/>
      <c r="Y82" s="8"/>
      <c r="Z82" s="8"/>
      <c r="AA82" s="8"/>
      <c r="AB82" s="8"/>
    </row>
    <row r="83" spans="1:28" s="1" customFormat="1" ht="15" customHeight="1">
      <c r="A83" s="25" t="s">
        <v>156</v>
      </c>
      <c r="B83" s="26">
        <v>0.07208031153485188</v>
      </c>
      <c r="C83" s="26">
        <v>0.053577511685643134</v>
      </c>
      <c r="D83" s="26">
        <v>0.04671010022605918</v>
      </c>
      <c r="E83" s="26">
        <v>0.04505073864691269</v>
      </c>
      <c r="F83" s="26">
        <v>0.04473528730664327</v>
      </c>
      <c r="G83" s="26">
        <v>0.04923426038877795</v>
      </c>
      <c r="H83" s="26">
        <v>0.05131884293614979</v>
      </c>
      <c r="I83" s="26">
        <v>0.05197471863434336</v>
      </c>
      <c r="J83" s="26">
        <v>0.04713451883899692</v>
      </c>
      <c r="K83" s="26">
        <v>0.04410873135841428</v>
      </c>
      <c r="L83"/>
      <c r="Y83" s="8"/>
      <c r="Z83" s="8"/>
      <c r="AA83" s="8"/>
      <c r="AB83" s="8"/>
    </row>
    <row r="84" spans="1:28" s="1" customFormat="1" ht="15" customHeight="1">
      <c r="A84" s="87" t="s">
        <v>217</v>
      </c>
      <c r="B84" s="88">
        <v>0.9999999999999998</v>
      </c>
      <c r="C84" s="88">
        <v>0.9999999999999999</v>
      </c>
      <c r="D84" s="88">
        <v>0.9999999999999999</v>
      </c>
      <c r="E84" s="88">
        <v>1</v>
      </c>
      <c r="F84" s="88">
        <v>1</v>
      </c>
      <c r="G84" s="88">
        <v>1.0000000000000002</v>
      </c>
      <c r="H84" s="88">
        <v>1</v>
      </c>
      <c r="I84" s="88">
        <v>0.9999999999999999</v>
      </c>
      <c r="J84" s="88">
        <v>0.9999999999999999</v>
      </c>
      <c r="K84" s="88">
        <v>1</v>
      </c>
      <c r="L84"/>
      <c r="Y84" s="8"/>
      <c r="Z84" s="8"/>
      <c r="AA84" s="8"/>
      <c r="AB84" s="8"/>
    </row>
    <row r="85" spans="1:28" s="1" customFormat="1" ht="15" customHeight="1">
      <c r="A85" s="25" t="s">
        <v>88</v>
      </c>
      <c r="B85" s="26">
        <v>0.17929230618543399</v>
      </c>
      <c r="C85" s="26">
        <v>0.1685053328344485</v>
      </c>
      <c r="D85" s="26">
        <v>0.17488874203915913</v>
      </c>
      <c r="E85" s="26">
        <v>0.1650927502462619</v>
      </c>
      <c r="F85" s="26">
        <v>0.17908430947419704</v>
      </c>
      <c r="G85" s="26">
        <v>0.17385756161680402</v>
      </c>
      <c r="H85" s="26">
        <v>0.18139680771554678</v>
      </c>
      <c r="I85" s="26">
        <v>0.17801547476289414</v>
      </c>
      <c r="J85" s="26">
        <v>0.1752225182846077</v>
      </c>
      <c r="K85" s="26">
        <v>0.17305565824687208</v>
      </c>
      <c r="L85"/>
      <c r="Y85" s="8"/>
      <c r="Z85" s="8"/>
      <c r="AA85" s="8"/>
      <c r="AB85" s="8"/>
    </row>
    <row r="86" spans="1:28" s="1" customFormat="1" ht="15" customHeight="1">
      <c r="A86" s="25" t="s">
        <v>106</v>
      </c>
      <c r="B86" s="26">
        <v>0.02984461161888005</v>
      </c>
      <c r="C86" s="26">
        <v>0.025420011802952638</v>
      </c>
      <c r="D86" s="26">
        <v>0.02644777761077184</v>
      </c>
      <c r="E86" s="26">
        <v>0.024240534607559202</v>
      </c>
      <c r="F86" s="26">
        <v>0.02597845026449445</v>
      </c>
      <c r="G86" s="26">
        <v>0.028801041824429652</v>
      </c>
      <c r="H86" s="26">
        <v>0.029611705820113042</v>
      </c>
      <c r="I86" s="26">
        <v>0.02864642488591972</v>
      </c>
      <c r="J86" s="26">
        <v>0.028886578381130887</v>
      </c>
      <c r="K86" s="26">
        <v>0.027518929380850522</v>
      </c>
      <c r="L86"/>
      <c r="Y86" s="8"/>
      <c r="Z86" s="8"/>
      <c r="AA86" s="8"/>
      <c r="AB86" s="8"/>
    </row>
    <row r="87" spans="1:28" s="1" customFormat="1" ht="15" customHeight="1">
      <c r="A87" s="25" t="s">
        <v>108</v>
      </c>
      <c r="B87" s="26">
        <v>0.03575166156370167</v>
      </c>
      <c r="C87" s="26">
        <v>0.03362462296769876</v>
      </c>
      <c r="D87" s="26">
        <v>0.04048663983740598</v>
      </c>
      <c r="E87" s="26">
        <v>0.03846381409499673</v>
      </c>
      <c r="F87" s="26">
        <v>0.043731128128909065</v>
      </c>
      <c r="G87" s="26">
        <v>0.041149381954150493</v>
      </c>
      <c r="H87" s="26">
        <v>0.044291547543708336</v>
      </c>
      <c r="I87" s="26">
        <v>0.04538119350773275</v>
      </c>
      <c r="J87" s="26">
        <v>0.042151035270014875</v>
      </c>
      <c r="K87" s="26">
        <v>0.03814895801075207</v>
      </c>
      <c r="L87"/>
      <c r="Y87" s="8"/>
      <c r="Z87" s="8"/>
      <c r="AA87" s="8"/>
      <c r="AB87" s="8"/>
    </row>
    <row r="88" spans="1:28" s="1" customFormat="1" ht="15" customHeight="1">
      <c r="A88" s="25" t="s">
        <v>218</v>
      </c>
      <c r="B88" s="26">
        <v>0.152168740803452</v>
      </c>
      <c r="C88" s="26">
        <v>0.14415228195885937</v>
      </c>
      <c r="D88" s="26">
        <v>0.15172208258572525</v>
      </c>
      <c r="E88" s="26">
        <v>0.16326981797369802</v>
      </c>
      <c r="F88" s="26">
        <v>0.17663026598785356</v>
      </c>
      <c r="G88" s="26">
        <v>0.1676236857610985</v>
      </c>
      <c r="H88" s="26">
        <v>0.1677306766057702</v>
      </c>
      <c r="I88" s="26">
        <v>0.16346346152400293</v>
      </c>
      <c r="J88" s="26">
        <v>0.16572275950102575</v>
      </c>
      <c r="K88" s="26">
        <v>0.16140942211454923</v>
      </c>
      <c r="L88"/>
      <c r="Y88" s="8"/>
      <c r="Z88" s="8"/>
      <c r="AA88" s="8"/>
      <c r="AB88" s="8"/>
    </row>
    <row r="89" spans="1:28" s="1" customFormat="1" ht="15" customHeight="1">
      <c r="A89" s="25" t="s">
        <v>114</v>
      </c>
      <c r="B89" s="26">
        <v>0.08989656942091061</v>
      </c>
      <c r="C89" s="26">
        <v>0.08910101835132618</v>
      </c>
      <c r="D89" s="26">
        <v>0.1017181878300439</v>
      </c>
      <c r="E89" s="26">
        <v>0.11378595790143342</v>
      </c>
      <c r="F89" s="26">
        <v>0.0969501786315339</v>
      </c>
      <c r="G89" s="26">
        <v>0.09877232472948659</v>
      </c>
      <c r="H89" s="26">
        <v>0.11713691278342976</v>
      </c>
      <c r="I89" s="26">
        <v>0.1202658974538047</v>
      </c>
      <c r="J89" s="26">
        <v>0.11405532731309878</v>
      </c>
      <c r="K89" s="26">
        <v>0.1216531550501112</v>
      </c>
      <c r="L89"/>
      <c r="Y89" s="8"/>
      <c r="Z89" s="8"/>
      <c r="AA89" s="8"/>
      <c r="AB89" s="8"/>
    </row>
    <row r="90" spans="1:28" s="1" customFormat="1" ht="15" customHeight="1">
      <c r="A90" s="25" t="s">
        <v>116</v>
      </c>
      <c r="B90" s="26">
        <v>0.050632613470306224</v>
      </c>
      <c r="C90" s="26">
        <v>0.0491622240573073</v>
      </c>
      <c r="D90" s="26">
        <v>0.04745121479055665</v>
      </c>
      <c r="E90" s="26">
        <v>0.043512825978746575</v>
      </c>
      <c r="F90" s="26">
        <v>0.050581649816139974</v>
      </c>
      <c r="G90" s="26">
        <v>0.05188231283166965</v>
      </c>
      <c r="H90" s="26">
        <v>0.05307638547871743</v>
      </c>
      <c r="I90" s="26">
        <v>0.05253634957619421</v>
      </c>
      <c r="J90" s="26">
        <v>0.057225434669987765</v>
      </c>
      <c r="K90" s="26">
        <v>0.052521064965138774</v>
      </c>
      <c r="L90"/>
      <c r="Y90" s="8"/>
      <c r="Z90" s="8"/>
      <c r="AA90" s="8"/>
      <c r="AB90" s="8"/>
    </row>
    <row r="91" spans="1:28" s="1" customFormat="1" ht="15" customHeight="1">
      <c r="A91" s="25" t="s">
        <v>118</v>
      </c>
      <c r="B91" s="26">
        <v>0.07491816516683228</v>
      </c>
      <c r="C91" s="26">
        <v>0.07389545052702232</v>
      </c>
      <c r="D91" s="26">
        <v>0.0693667956089115</v>
      </c>
      <c r="E91" s="26">
        <v>0.07643918401599072</v>
      </c>
      <c r="F91" s="26">
        <v>0.06945988497676617</v>
      </c>
      <c r="G91" s="26">
        <v>0.07272602457443662</v>
      </c>
      <c r="H91" s="26">
        <v>0.07839548426014971</v>
      </c>
      <c r="I91" s="26">
        <v>0.08149077270646024</v>
      </c>
      <c r="J91" s="26">
        <v>0.07913678388627346</v>
      </c>
      <c r="K91" s="26">
        <v>0.0736678689889059</v>
      </c>
      <c r="L91"/>
      <c r="Y91" s="8"/>
      <c r="Z91" s="8"/>
      <c r="AA91" s="8"/>
      <c r="AB91" s="8"/>
    </row>
    <row r="92" spans="1:28" s="1" customFormat="1" ht="15" customHeight="1">
      <c r="A92" s="25" t="s">
        <v>122</v>
      </c>
      <c r="B92" s="26">
        <v>0.16816314015961123</v>
      </c>
      <c r="C92" s="26">
        <v>0.21230522651372</v>
      </c>
      <c r="D92" s="26">
        <v>0.16653611422220543</v>
      </c>
      <c r="E92" s="26">
        <v>0.17581998258742618</v>
      </c>
      <c r="F92" s="26">
        <v>0.15579851593831898</v>
      </c>
      <c r="G92" s="26">
        <v>0.1798888881696354</v>
      </c>
      <c r="H92" s="26">
        <v>0.15812762262187532</v>
      </c>
      <c r="I92" s="26">
        <v>0.17600199895689883</v>
      </c>
      <c r="J92" s="26">
        <v>0.16885729115858364</v>
      </c>
      <c r="K92" s="26">
        <v>0.1829128594908435</v>
      </c>
      <c r="L92"/>
      <c r="Y92" s="8"/>
      <c r="Z92" s="8"/>
      <c r="AA92" s="8"/>
      <c r="AB92" s="8"/>
    </row>
    <row r="93" spans="1:28" s="1" customFormat="1" ht="15" customHeight="1">
      <c r="A93" s="25" t="s">
        <v>135</v>
      </c>
      <c r="B93" s="26">
        <v>0.15109104719245886</v>
      </c>
      <c r="C93" s="26">
        <v>0.13768412666437532</v>
      </c>
      <c r="D93" s="26">
        <v>0.1433372751533883</v>
      </c>
      <c r="E93" s="26">
        <v>0.11876653671304119</v>
      </c>
      <c r="F93" s="26">
        <v>0.11782456485455534</v>
      </c>
      <c r="G93" s="26">
        <v>0.1038050499575498</v>
      </c>
      <c r="H93" s="26">
        <v>0.1032562452158682</v>
      </c>
      <c r="I93" s="26">
        <v>0.09847645900611163</v>
      </c>
      <c r="J93" s="26">
        <v>0.11077289095532669</v>
      </c>
      <c r="K93" s="26">
        <v>0.11422880398482439</v>
      </c>
      <c r="L93"/>
      <c r="Y93" s="8"/>
      <c r="Z93" s="8"/>
      <c r="AA93" s="8"/>
      <c r="AB93" s="8"/>
    </row>
    <row r="94" spans="1:28" s="1" customFormat="1" ht="15" customHeight="1">
      <c r="A94" s="25" t="s">
        <v>151</v>
      </c>
      <c r="B94" s="26">
        <v>0.06824114441841304</v>
      </c>
      <c r="C94" s="26">
        <v>0.06614970432228962</v>
      </c>
      <c r="D94" s="26">
        <v>0.07804517032183203</v>
      </c>
      <c r="E94" s="26">
        <v>0.08060859588084611</v>
      </c>
      <c r="F94" s="26">
        <v>0.08396105192723154</v>
      </c>
      <c r="G94" s="26">
        <v>0.08149372858073936</v>
      </c>
      <c r="H94" s="26">
        <v>0.06697661195482126</v>
      </c>
      <c r="I94" s="26">
        <v>0.055721967619980835</v>
      </c>
      <c r="J94" s="26">
        <v>0.057969380579950366</v>
      </c>
      <c r="K94" s="26">
        <v>0.05488327976715226</v>
      </c>
      <c r="L94"/>
      <c r="Y94" s="8"/>
      <c r="Z94" s="8"/>
      <c r="AA94" s="8"/>
      <c r="AB94" s="8"/>
    </row>
    <row r="95" spans="1:28" s="1" customFormat="1" ht="12.75">
      <c r="A95" s="24" t="s">
        <v>225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/>
      <c r="Y95" s="8"/>
      <c r="Z95" s="8"/>
      <c r="AA95" s="8"/>
      <c r="AB95" s="8"/>
    </row>
    <row r="96" spans="1:28" s="1" customFormat="1" ht="12.75">
      <c r="A96" s="24" t="s">
        <v>227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/>
      <c r="Y96" s="8"/>
      <c r="Z96" s="8"/>
      <c r="AA96" s="8"/>
      <c r="AB96" s="8"/>
    </row>
    <row r="97" spans="1:5" ht="12.75">
      <c r="A97" s="2"/>
      <c r="B97" s="2"/>
      <c r="C97" s="2"/>
      <c r="D97" s="2"/>
      <c r="E97" s="2"/>
    </row>
  </sheetData>
  <sheetProtection/>
  <mergeCells count="1">
    <mergeCell ref="M1:M2"/>
  </mergeCells>
  <hyperlinks>
    <hyperlink ref="M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1"/>
  <sheetViews>
    <sheetView showGridLines="0" zoomScalePageLayoutView="0" workbookViewId="0" topLeftCell="A1">
      <selection activeCell="M1" sqref="M1:M2"/>
    </sheetView>
  </sheetViews>
  <sheetFormatPr defaultColWidth="9.140625" defaultRowHeight="12.75"/>
  <cols>
    <col min="1" max="1" width="28.7109375" style="0" customWidth="1"/>
    <col min="2" max="2" width="14.00390625" style="0" customWidth="1"/>
    <col min="3" max="3" width="14.8515625" style="0" customWidth="1"/>
    <col min="4" max="4" width="15.28125" style="0" customWidth="1"/>
    <col min="5" max="5" width="14.7109375" style="0" customWidth="1"/>
    <col min="6" max="6" width="14.421875" style="0" customWidth="1"/>
    <col min="7" max="7" width="14.28125" style="0" customWidth="1"/>
    <col min="8" max="8" width="13.57421875" style="0" customWidth="1"/>
    <col min="9" max="10" width="13.7109375" style="0" customWidth="1"/>
    <col min="11" max="11" width="13.57421875" style="0" customWidth="1"/>
    <col min="12" max="12" width="12.28125" style="0" customWidth="1"/>
    <col min="13" max="13" width="11.421875" style="0" customWidth="1"/>
  </cols>
  <sheetData>
    <row r="1" spans="1:13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M1" s="115" t="s">
        <v>263</v>
      </c>
    </row>
    <row r="2" spans="1:27" s="1" customFormat="1" ht="20.25" thickBot="1">
      <c r="A2" s="70" t="s">
        <v>268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M2" s="115"/>
      <c r="X2" s="8"/>
      <c r="Y2" s="8"/>
      <c r="Z2" s="8"/>
      <c r="AA2" s="8"/>
    </row>
    <row r="3" spans="1:27" s="1" customFormat="1" ht="13.5" thickTop="1">
      <c r="A3" s="22"/>
      <c r="B3" s="22"/>
      <c r="C3" s="22"/>
      <c r="D3" s="22"/>
      <c r="E3" s="22"/>
      <c r="F3" s="22"/>
      <c r="G3" s="22"/>
      <c r="H3" s="22"/>
      <c r="I3" s="22"/>
      <c r="J3" s="22"/>
      <c r="K3" s="29" t="s">
        <v>196</v>
      </c>
      <c r="X3" s="8"/>
      <c r="Y3" s="8"/>
      <c r="Z3" s="8"/>
      <c r="AA3" s="8"/>
    </row>
    <row r="4" spans="1:27" s="1" customFormat="1" ht="21" customHeight="1">
      <c r="A4" s="73" t="s">
        <v>202</v>
      </c>
      <c r="B4" s="73">
        <v>1999</v>
      </c>
      <c r="C4" s="73">
        <v>2000</v>
      </c>
      <c r="D4" s="73">
        <v>2001</v>
      </c>
      <c r="E4" s="73">
        <v>2002</v>
      </c>
      <c r="F4" s="73">
        <v>2003</v>
      </c>
      <c r="G4" s="73">
        <v>2004</v>
      </c>
      <c r="H4" s="73">
        <v>2005</v>
      </c>
      <c r="I4" s="82">
        <v>2006</v>
      </c>
      <c r="J4" s="73">
        <v>2007</v>
      </c>
      <c r="K4" s="73">
        <v>2008</v>
      </c>
      <c r="X4" s="8"/>
      <c r="Y4" s="8"/>
      <c r="Z4" s="8"/>
      <c r="AA4" s="8"/>
    </row>
    <row r="5" spans="1:27" s="1" customFormat="1" ht="15" customHeight="1">
      <c r="A5" s="25" t="s">
        <v>222</v>
      </c>
      <c r="B5" s="27">
        <v>11960622.293</v>
      </c>
      <c r="C5" s="27">
        <v>13891785.191</v>
      </c>
      <c r="D5" s="27">
        <v>15166407.602000002</v>
      </c>
      <c r="E5" s="27">
        <v>16617284.098000001</v>
      </c>
      <c r="F5" s="27">
        <v>18981316.413000003</v>
      </c>
      <c r="G5" s="27">
        <v>25639048.895</v>
      </c>
      <c r="H5" s="27">
        <v>30315323.059</v>
      </c>
      <c r="I5" s="27">
        <v>33513913.088999998</v>
      </c>
      <c r="J5" s="27">
        <v>38952707.934</v>
      </c>
      <c r="K5" s="27">
        <v>45208049.127000004</v>
      </c>
      <c r="L5" s="111"/>
      <c r="X5" s="8"/>
      <c r="Y5" s="8"/>
      <c r="Z5" s="8"/>
      <c r="AA5" s="8"/>
    </row>
    <row r="6" spans="1:27" s="1" customFormat="1" ht="15" customHeight="1">
      <c r="A6" s="25" t="s">
        <v>205</v>
      </c>
      <c r="B6" s="27">
        <v>1949718.778</v>
      </c>
      <c r="C6" s="27">
        <v>2225186.574</v>
      </c>
      <c r="D6" s="27">
        <v>2198831.873</v>
      </c>
      <c r="E6" s="27">
        <v>2580492.25</v>
      </c>
      <c r="F6" s="27">
        <v>3187561.9560000002</v>
      </c>
      <c r="G6" s="27">
        <v>3656399.6480000005</v>
      </c>
      <c r="H6" s="27">
        <v>4364224.8100000005</v>
      </c>
      <c r="I6" s="27">
        <v>5153050.403000001</v>
      </c>
      <c r="J6" s="27">
        <v>5216825.094</v>
      </c>
      <c r="K6" s="27">
        <v>6077435.796000001</v>
      </c>
      <c r="L6" s="111"/>
      <c r="X6" s="8"/>
      <c r="Y6" s="8"/>
      <c r="Z6" s="8"/>
      <c r="AA6" s="8"/>
    </row>
    <row r="7" spans="1:27" s="1" customFormat="1" ht="15" customHeight="1">
      <c r="A7" s="25" t="s">
        <v>206</v>
      </c>
      <c r="B7" s="27">
        <v>715692.235</v>
      </c>
      <c r="C7" s="27">
        <v>857771.299</v>
      </c>
      <c r="D7" s="27">
        <v>759423.176</v>
      </c>
      <c r="E7" s="27">
        <v>928875.344</v>
      </c>
      <c r="F7" s="27">
        <v>1061112.698</v>
      </c>
      <c r="G7" s="27">
        <v>1513551.085</v>
      </c>
      <c r="H7" s="27">
        <v>2081250.2899999998</v>
      </c>
      <c r="I7" s="27">
        <v>1919311.419</v>
      </c>
      <c r="J7" s="27">
        <v>2408284.727</v>
      </c>
      <c r="K7" s="27">
        <v>3729207.337</v>
      </c>
      <c r="L7" s="111"/>
      <c r="X7" s="8"/>
      <c r="Y7" s="8"/>
      <c r="Z7" s="8"/>
      <c r="AA7" s="8"/>
    </row>
    <row r="8" spans="1:27" s="1" customFormat="1" ht="15" customHeight="1">
      <c r="A8" s="25" t="s">
        <v>207</v>
      </c>
      <c r="B8" s="27">
        <v>472954.812</v>
      </c>
      <c r="C8" s="27">
        <v>555697.797</v>
      </c>
      <c r="D8" s="27">
        <v>485026.021</v>
      </c>
      <c r="E8" s="27">
        <v>595208.5599999999</v>
      </c>
      <c r="F8" s="27">
        <v>675226.4149999999</v>
      </c>
      <c r="G8" s="27">
        <v>780385.492</v>
      </c>
      <c r="H8" s="27">
        <v>870174.5369999999</v>
      </c>
      <c r="I8" s="27">
        <v>953805.6469999999</v>
      </c>
      <c r="J8" s="27">
        <v>1109255.942</v>
      </c>
      <c r="K8" s="27">
        <v>1210096.407</v>
      </c>
      <c r="L8" s="111"/>
      <c r="X8" s="8"/>
      <c r="Y8" s="8"/>
      <c r="Z8" s="8"/>
      <c r="AA8" s="8"/>
    </row>
    <row r="9" spans="1:27" s="1" customFormat="1" ht="15" customHeight="1">
      <c r="A9" s="25" t="s">
        <v>209</v>
      </c>
      <c r="B9" s="27">
        <v>436232.619</v>
      </c>
      <c r="C9" s="27">
        <v>495835.978</v>
      </c>
      <c r="D9" s="27">
        <v>476861.26399999997</v>
      </c>
      <c r="E9" s="27">
        <v>445000.8389999999</v>
      </c>
      <c r="F9" s="27">
        <v>574632.5549999999</v>
      </c>
      <c r="G9" s="27">
        <v>646300.2829999999</v>
      </c>
      <c r="H9" s="27">
        <v>768835.496</v>
      </c>
      <c r="I9" s="27">
        <v>903531.087</v>
      </c>
      <c r="J9" s="27">
        <v>981770.7380000001</v>
      </c>
      <c r="K9" s="27">
        <v>1067467.6830000002</v>
      </c>
      <c r="L9" s="111"/>
      <c r="X9" s="8"/>
      <c r="Y9" s="8"/>
      <c r="Z9" s="8"/>
      <c r="AA9" s="8"/>
    </row>
    <row r="10" spans="1:27" s="1" customFormat="1" ht="15" customHeight="1">
      <c r="A10" s="25" t="s">
        <v>210</v>
      </c>
      <c r="B10" s="27">
        <v>714108.942</v>
      </c>
      <c r="C10" s="27">
        <v>1010105.6159999999</v>
      </c>
      <c r="D10" s="27">
        <v>915906.7139999999</v>
      </c>
      <c r="E10" s="27">
        <v>993223.588</v>
      </c>
      <c r="F10" s="27">
        <v>1025067.273</v>
      </c>
      <c r="G10" s="27">
        <v>1441160.8020000001</v>
      </c>
      <c r="H10" s="27">
        <v>1646524.006</v>
      </c>
      <c r="I10" s="27">
        <v>2132853.993</v>
      </c>
      <c r="J10" s="27">
        <v>2056969.1350000002</v>
      </c>
      <c r="K10" s="27">
        <v>1834220.42</v>
      </c>
      <c r="L10" s="111"/>
      <c r="X10" s="8"/>
      <c r="Y10" s="8"/>
      <c r="Z10" s="8"/>
      <c r="AA10" s="8"/>
    </row>
    <row r="11" spans="1:27" s="1" customFormat="1" ht="15" customHeight="1">
      <c r="A11" s="25" t="s">
        <v>211</v>
      </c>
      <c r="B11" s="27">
        <v>203159.681</v>
      </c>
      <c r="C11" s="27">
        <v>255319.521</v>
      </c>
      <c r="D11" s="27">
        <v>260914.69</v>
      </c>
      <c r="E11" s="27">
        <v>282430.271</v>
      </c>
      <c r="F11" s="27">
        <v>343687.01700000005</v>
      </c>
      <c r="G11" s="27">
        <v>522657.75899999996</v>
      </c>
      <c r="H11" s="27">
        <v>508961.146</v>
      </c>
      <c r="I11" s="27">
        <v>549800.635</v>
      </c>
      <c r="J11" s="27">
        <v>691200.6909999999</v>
      </c>
      <c r="K11" s="27">
        <v>712731.574</v>
      </c>
      <c r="L11" s="111"/>
      <c r="X11" s="8"/>
      <c r="Y11" s="8"/>
      <c r="Z11" s="8"/>
      <c r="AA11" s="8"/>
    </row>
    <row r="12" spans="1:27" s="1" customFormat="1" ht="15" customHeight="1">
      <c r="A12" s="25" t="s">
        <v>212</v>
      </c>
      <c r="B12" s="27">
        <v>792476.467</v>
      </c>
      <c r="C12" s="27">
        <v>882646.317</v>
      </c>
      <c r="D12" s="27">
        <v>943947.6500000001</v>
      </c>
      <c r="E12" s="27">
        <v>995158.2209999999</v>
      </c>
      <c r="F12" s="27">
        <v>1141360.4799999997</v>
      </c>
      <c r="G12" s="27">
        <v>1314034.433</v>
      </c>
      <c r="H12" s="27">
        <v>1481893.386</v>
      </c>
      <c r="I12" s="27">
        <v>1704380.7230000002</v>
      </c>
      <c r="J12" s="27">
        <v>1975291.9959999998</v>
      </c>
      <c r="K12" s="27">
        <v>2168492.098</v>
      </c>
      <c r="L12" s="111"/>
      <c r="X12" s="8"/>
      <c r="Y12" s="8"/>
      <c r="Z12" s="8"/>
      <c r="AA12" s="8"/>
    </row>
    <row r="13" spans="1:27" s="1" customFormat="1" ht="15" customHeight="1">
      <c r="A13" s="25" t="s">
        <v>213</v>
      </c>
      <c r="B13" s="27">
        <v>256163.15399999998</v>
      </c>
      <c r="C13" s="27">
        <v>321569.537</v>
      </c>
      <c r="D13" s="27">
        <v>316747.173</v>
      </c>
      <c r="E13" s="27">
        <v>342999.91200000007</v>
      </c>
      <c r="F13" s="27">
        <v>409871.862</v>
      </c>
      <c r="G13" s="27">
        <v>506156.22500000003</v>
      </c>
      <c r="H13" s="27">
        <v>604488.7620000001</v>
      </c>
      <c r="I13" s="27">
        <v>737320.111</v>
      </c>
      <c r="J13" s="27">
        <v>836912.656</v>
      </c>
      <c r="K13" s="27">
        <v>855478.225</v>
      </c>
      <c r="L13" s="111"/>
      <c r="X13" s="8"/>
      <c r="Y13" s="8"/>
      <c r="Z13" s="8"/>
      <c r="AA13" s="8"/>
    </row>
    <row r="14" spans="1:27" s="1" customFormat="1" ht="15" customHeight="1">
      <c r="A14" s="25" t="s">
        <v>214</v>
      </c>
      <c r="B14" s="27">
        <v>385373.44600000005</v>
      </c>
      <c r="C14" s="27">
        <v>500601.489</v>
      </c>
      <c r="D14" s="27">
        <v>506469.25</v>
      </c>
      <c r="E14" s="27">
        <v>536353.775</v>
      </c>
      <c r="F14" s="27">
        <v>613522.7760000001</v>
      </c>
      <c r="G14" s="27">
        <v>715663.936</v>
      </c>
      <c r="H14" s="27">
        <v>827865.1</v>
      </c>
      <c r="I14" s="27">
        <v>976066.373</v>
      </c>
      <c r="J14" s="27">
        <v>1240244.615</v>
      </c>
      <c r="K14" s="27">
        <v>1282428.641</v>
      </c>
      <c r="L14" s="111"/>
      <c r="X14" s="8"/>
      <c r="Y14" s="8"/>
      <c r="Z14" s="8"/>
      <c r="AA14" s="8"/>
    </row>
    <row r="15" spans="1:27" s="1" customFormat="1" ht="15" customHeight="1">
      <c r="A15" s="25" t="s">
        <v>215</v>
      </c>
      <c r="B15" s="27">
        <v>1404333.664</v>
      </c>
      <c r="C15" s="27">
        <v>1566599.4810000004</v>
      </c>
      <c r="D15" s="27">
        <v>1687782.313</v>
      </c>
      <c r="E15" s="27">
        <v>1802328.1179999998</v>
      </c>
      <c r="F15" s="27">
        <v>2339177.533</v>
      </c>
      <c r="G15" s="27">
        <v>2621887.807</v>
      </c>
      <c r="H15" s="27">
        <v>2874921.794</v>
      </c>
      <c r="I15" s="27">
        <v>3233572.9449999994</v>
      </c>
      <c r="J15" s="27">
        <v>3789042.6040000007</v>
      </c>
      <c r="K15" s="27">
        <v>4466972.795</v>
      </c>
      <c r="L15" s="111"/>
      <c r="X15" s="8"/>
      <c r="Y15" s="8"/>
      <c r="Z15" s="8"/>
      <c r="AA15" s="8"/>
    </row>
    <row r="16" spans="1:27" s="1" customFormat="1" ht="15" customHeight="1">
      <c r="A16" s="25" t="s">
        <v>217</v>
      </c>
      <c r="B16" s="27">
        <v>552136.52</v>
      </c>
      <c r="C16" s="27">
        <v>685467.463</v>
      </c>
      <c r="D16" s="27">
        <v>615327.429</v>
      </c>
      <c r="E16" s="27">
        <v>636695.075</v>
      </c>
      <c r="F16" s="27">
        <v>711180.144</v>
      </c>
      <c r="G16" s="27">
        <v>860151.0719999999</v>
      </c>
      <c r="H16" s="27">
        <v>878116.4839999999</v>
      </c>
      <c r="I16" s="27">
        <v>999937.518</v>
      </c>
      <c r="J16" s="27">
        <v>1081311.1400000001</v>
      </c>
      <c r="K16" s="27">
        <v>1257641.7680000002</v>
      </c>
      <c r="L16" s="111"/>
      <c r="X16" s="8"/>
      <c r="Y16" s="8"/>
      <c r="Z16" s="8"/>
      <c r="AA16" s="8"/>
    </row>
    <row r="17" spans="1:27" s="1" customFormat="1" ht="18" customHeight="1">
      <c r="A17" s="89" t="s">
        <v>67</v>
      </c>
      <c r="B17" s="90">
        <v>19842972.610999998</v>
      </c>
      <c r="C17" s="90">
        <v>23248586.263</v>
      </c>
      <c r="D17" s="90">
        <v>24333645.155000005</v>
      </c>
      <c r="E17" s="90">
        <v>26756050.051000003</v>
      </c>
      <c r="F17" s="90">
        <v>31063717.122000005</v>
      </c>
      <c r="G17" s="90">
        <v>40217397.43699999</v>
      </c>
      <c r="H17" s="90">
        <v>47222578.87</v>
      </c>
      <c r="I17" s="91">
        <v>52777543.942999996</v>
      </c>
      <c r="J17" s="90">
        <v>60339817.272</v>
      </c>
      <c r="K17" s="90">
        <v>69870221.871</v>
      </c>
      <c r="X17" s="8"/>
      <c r="Y17" s="8"/>
      <c r="Z17" s="8"/>
      <c r="AA17" s="8"/>
    </row>
    <row r="18" spans="1:27" s="1" customFormat="1" ht="12.75">
      <c r="A18" s="24" t="s">
        <v>225</v>
      </c>
      <c r="B18" s="55"/>
      <c r="C18" s="55"/>
      <c r="D18" s="54"/>
      <c r="E18" s="54"/>
      <c r="F18" s="54"/>
      <c r="G18" s="54"/>
      <c r="H18" s="54"/>
      <c r="I18" s="54"/>
      <c r="J18" s="54"/>
      <c r="K18" s="54"/>
      <c r="X18" s="8"/>
      <c r="Y18" s="8"/>
      <c r="Z18" s="8"/>
      <c r="AA18" s="8"/>
    </row>
    <row r="19" spans="1:27" s="1" customFormat="1" ht="12.75">
      <c r="A19" s="24" t="s">
        <v>227</v>
      </c>
      <c r="B19" s="55"/>
      <c r="C19" s="55"/>
      <c r="D19" s="54"/>
      <c r="E19" s="54"/>
      <c r="F19" s="54"/>
      <c r="G19" s="54"/>
      <c r="H19" s="54"/>
      <c r="I19" s="54"/>
      <c r="J19" s="54"/>
      <c r="K19" s="54"/>
      <c r="X19" s="8"/>
      <c r="Y19" s="8"/>
      <c r="Z19" s="8"/>
      <c r="AA19" s="8"/>
    </row>
    <row r="20" spans="1:11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2.75">
      <c r="A21" s="40"/>
      <c r="B21" s="40"/>
      <c r="C21" s="40"/>
      <c r="D21" s="47"/>
      <c r="E21" s="47"/>
      <c r="F21" s="47"/>
      <c r="G21" s="47"/>
      <c r="H21" s="47"/>
      <c r="I21" s="47"/>
      <c r="J21" s="47"/>
      <c r="K21" s="47"/>
    </row>
  </sheetData>
  <sheetProtection/>
  <mergeCells count="1">
    <mergeCell ref="M1:M2"/>
  </mergeCells>
  <hyperlinks>
    <hyperlink ref="M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M1" sqref="M1:M2"/>
    </sheetView>
  </sheetViews>
  <sheetFormatPr defaultColWidth="9.140625" defaultRowHeight="12.75"/>
  <cols>
    <col min="1" max="1" width="30.28125" style="0" customWidth="1"/>
    <col min="12" max="12" width="11.8515625" style="0" customWidth="1"/>
    <col min="13" max="13" width="10.8515625" style="0" customWidth="1"/>
  </cols>
  <sheetData>
    <row r="1" spans="1:13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M1" s="115" t="s">
        <v>263</v>
      </c>
    </row>
    <row r="2" spans="1:25" s="1" customFormat="1" ht="20.25" thickBot="1">
      <c r="A2" s="92" t="s">
        <v>272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M2" s="115"/>
      <c r="V2" s="8"/>
      <c r="W2" s="8"/>
      <c r="X2" s="8"/>
      <c r="Y2" s="8"/>
    </row>
    <row r="3" spans="1:25" s="1" customFormat="1" ht="13.5" thickTop="1">
      <c r="A3" s="32"/>
      <c r="B3" s="32"/>
      <c r="C3" s="32"/>
      <c r="D3" s="32"/>
      <c r="E3" s="32"/>
      <c r="F3" s="56"/>
      <c r="G3" s="22"/>
      <c r="H3" s="22"/>
      <c r="I3" s="22"/>
      <c r="J3" s="22"/>
      <c r="K3" s="29"/>
      <c r="V3" s="8"/>
      <c r="W3" s="8"/>
      <c r="X3" s="8"/>
      <c r="Y3" s="8"/>
    </row>
    <row r="4" spans="1:25" s="1" customFormat="1" ht="18.75" customHeight="1">
      <c r="A4" s="73" t="s">
        <v>202</v>
      </c>
      <c r="B4" s="73">
        <v>1999</v>
      </c>
      <c r="C4" s="73">
        <v>2000</v>
      </c>
      <c r="D4" s="73">
        <v>2001</v>
      </c>
      <c r="E4" s="73">
        <v>2002</v>
      </c>
      <c r="F4" s="73">
        <v>2003</v>
      </c>
      <c r="G4" s="73">
        <v>2004</v>
      </c>
      <c r="H4" s="73">
        <v>2005</v>
      </c>
      <c r="I4" s="82">
        <v>2006</v>
      </c>
      <c r="J4" s="73">
        <v>2007</v>
      </c>
      <c r="K4" s="73">
        <v>2008</v>
      </c>
      <c r="V4" s="8"/>
      <c r="W4" s="8"/>
      <c r="X4" s="8"/>
      <c r="Y4" s="8"/>
    </row>
    <row r="5" spans="1:25" s="1" customFormat="1" ht="15" customHeight="1">
      <c r="A5" s="25" t="s">
        <v>222</v>
      </c>
      <c r="B5" s="57">
        <v>0.6027636346365565</v>
      </c>
      <c r="C5" s="57">
        <v>0.597532470742477</v>
      </c>
      <c r="D5" s="57">
        <v>0.6232690378031445</v>
      </c>
      <c r="E5" s="57">
        <v>0.6210664154957706</v>
      </c>
      <c r="F5" s="57">
        <v>0.6110445938730564</v>
      </c>
      <c r="G5" s="57">
        <v>0.637511388825277</v>
      </c>
      <c r="H5" s="57">
        <v>0.6419666986518393</v>
      </c>
      <c r="I5" s="57">
        <v>0.635003271944507</v>
      </c>
      <c r="J5" s="57">
        <v>0.6455556164250361</v>
      </c>
      <c r="K5" s="57">
        <v>0.647028847431839</v>
      </c>
      <c r="V5" s="8"/>
      <c r="W5" s="8"/>
      <c r="X5" s="8"/>
      <c r="Y5" s="8"/>
    </row>
    <row r="6" spans="1:25" s="1" customFormat="1" ht="15" customHeight="1">
      <c r="A6" s="25" t="s">
        <v>205</v>
      </c>
      <c r="B6" s="57">
        <v>0.09825739400149999</v>
      </c>
      <c r="C6" s="57">
        <v>0.0957127693197144</v>
      </c>
      <c r="D6" s="57">
        <v>0.09036179573565413</v>
      </c>
      <c r="E6" s="57">
        <v>0.09644518697944185</v>
      </c>
      <c r="F6" s="57">
        <v>0.10261366801278586</v>
      </c>
      <c r="G6" s="57">
        <v>0.09091586927591973</v>
      </c>
      <c r="H6" s="57">
        <v>0.09241818033729933</v>
      </c>
      <c r="I6" s="57">
        <v>0.09763717706464932</v>
      </c>
      <c r="J6" s="57">
        <v>0.08645742280729125</v>
      </c>
      <c r="K6" s="57">
        <v>0.08698177325414322</v>
      </c>
      <c r="V6" s="8"/>
      <c r="W6" s="8"/>
      <c r="X6" s="8"/>
      <c r="Y6" s="8"/>
    </row>
    <row r="7" spans="1:25" s="1" customFormat="1" ht="15" customHeight="1">
      <c r="A7" s="25" t="s">
        <v>206</v>
      </c>
      <c r="B7" s="57">
        <v>0.03606779332060633</v>
      </c>
      <c r="C7" s="57">
        <v>0.03689563267617431</v>
      </c>
      <c r="D7" s="57">
        <v>0.031208771688854678</v>
      </c>
      <c r="E7" s="57">
        <v>0.03471646009891073</v>
      </c>
      <c r="F7" s="57">
        <v>0.03415923129329866</v>
      </c>
      <c r="G7" s="57">
        <v>0.037634237455841275</v>
      </c>
      <c r="H7" s="57">
        <v>0.04407320268826309</v>
      </c>
      <c r="I7" s="57">
        <v>0.03636606169231493</v>
      </c>
      <c r="J7" s="57">
        <v>0.039912032151902734</v>
      </c>
      <c r="K7" s="57">
        <v>0.0533733432804201</v>
      </c>
      <c r="V7" s="8"/>
      <c r="W7" s="8"/>
      <c r="X7" s="8"/>
      <c r="Y7" s="8"/>
    </row>
    <row r="8" spans="1:25" s="1" customFormat="1" ht="15" customHeight="1">
      <c r="A8" s="25" t="s">
        <v>207</v>
      </c>
      <c r="B8" s="57">
        <v>0.023834877025321114</v>
      </c>
      <c r="C8" s="57">
        <v>0.02390243392495612</v>
      </c>
      <c r="D8" s="57">
        <v>0.019932320780980006</v>
      </c>
      <c r="E8" s="57">
        <v>0.022245755964182542</v>
      </c>
      <c r="F8" s="57">
        <v>0.02173681959400119</v>
      </c>
      <c r="G8" s="57">
        <v>0.01940417684218536</v>
      </c>
      <c r="H8" s="57">
        <v>0.018427086318083583</v>
      </c>
      <c r="I8" s="57">
        <v>0.018072187065584458</v>
      </c>
      <c r="J8" s="57">
        <v>0.018383481955202036</v>
      </c>
      <c r="K8" s="57">
        <v>0.01731920086405589</v>
      </c>
      <c r="V8" s="8"/>
      <c r="W8" s="8"/>
      <c r="X8" s="8"/>
      <c r="Y8" s="8"/>
    </row>
    <row r="9" spans="1:25" s="1" customFormat="1" ht="15" customHeight="1">
      <c r="A9" s="25" t="s">
        <v>209</v>
      </c>
      <c r="B9" s="57">
        <v>0.02198423731927007</v>
      </c>
      <c r="C9" s="57">
        <v>0.021327575465916408</v>
      </c>
      <c r="D9" s="57">
        <v>0.019596787121801844</v>
      </c>
      <c r="E9" s="57">
        <v>0.016631783770466077</v>
      </c>
      <c r="F9" s="57">
        <v>0.018498512355851728</v>
      </c>
      <c r="G9" s="57">
        <v>0.016070166748418283</v>
      </c>
      <c r="H9" s="57">
        <v>0.0162810993045624</v>
      </c>
      <c r="I9" s="57">
        <v>0.01711961223462422</v>
      </c>
      <c r="J9" s="57">
        <v>0.016270694582556842</v>
      </c>
      <c r="K9" s="57">
        <v>0.015277863078363261</v>
      </c>
      <c r="V9" s="8"/>
      <c r="W9" s="8"/>
      <c r="X9" s="8"/>
      <c r="Y9" s="8"/>
    </row>
    <row r="10" spans="1:25" s="1" customFormat="1" ht="15" customHeight="1">
      <c r="A10" s="25" t="s">
        <v>210</v>
      </c>
      <c r="B10" s="57">
        <v>0.03598800220104784</v>
      </c>
      <c r="C10" s="57">
        <v>0.04344804473584605</v>
      </c>
      <c r="D10" s="57">
        <v>0.03763951961022996</v>
      </c>
      <c r="E10" s="57">
        <v>0.03712145799199828</v>
      </c>
      <c r="F10" s="57">
        <v>0.03299886066352391</v>
      </c>
      <c r="G10" s="57">
        <v>0.03583426312599066</v>
      </c>
      <c r="H10" s="57">
        <v>0.03486730384913432</v>
      </c>
      <c r="I10" s="57">
        <v>0.0404121494418818</v>
      </c>
      <c r="J10" s="57">
        <v>0.034089747500022895</v>
      </c>
      <c r="K10" s="57">
        <v>0.026251819027947047</v>
      </c>
      <c r="V10" s="8"/>
      <c r="W10" s="8"/>
      <c r="X10" s="8"/>
      <c r="Y10" s="8"/>
    </row>
    <row r="11" spans="1:25" s="1" customFormat="1" ht="15" customHeight="1">
      <c r="A11" s="25" t="s">
        <v>211</v>
      </c>
      <c r="B11" s="57">
        <v>0.01023836926970196</v>
      </c>
      <c r="C11" s="57">
        <v>0.010982152553780856</v>
      </c>
      <c r="D11" s="57">
        <v>0.010722384103903481</v>
      </c>
      <c r="E11" s="57">
        <v>0.010555753575795251</v>
      </c>
      <c r="F11" s="57">
        <v>0.011063937250336128</v>
      </c>
      <c r="G11" s="57">
        <v>0.012995812566408263</v>
      </c>
      <c r="H11" s="57">
        <v>0.010777919338143932</v>
      </c>
      <c r="I11" s="57">
        <v>0.010417321343975145</v>
      </c>
      <c r="J11" s="57">
        <v>0.011455133977025543</v>
      </c>
      <c r="K11" s="57">
        <v>0.010200791623588975</v>
      </c>
      <c r="V11" s="8"/>
      <c r="W11" s="8"/>
      <c r="X11" s="8"/>
      <c r="Y11" s="8"/>
    </row>
    <row r="12" spans="1:25" s="1" customFormat="1" ht="15" customHeight="1">
      <c r="A12" s="25" t="s">
        <v>212</v>
      </c>
      <c r="B12" s="57">
        <v>0.0399373865264869</v>
      </c>
      <c r="C12" s="57">
        <v>0.03796559098325591</v>
      </c>
      <c r="D12" s="57">
        <v>0.0387918720761834</v>
      </c>
      <c r="E12" s="57">
        <v>0.03719376436742785</v>
      </c>
      <c r="F12" s="57">
        <v>0.036742559672347234</v>
      </c>
      <c r="G12" s="57">
        <v>0.03267328362205479</v>
      </c>
      <c r="H12" s="57">
        <v>0.031381034696972704</v>
      </c>
      <c r="I12" s="57">
        <v>0.03229367256727103</v>
      </c>
      <c r="J12" s="57">
        <v>0.032736128236778926</v>
      </c>
      <c r="K12" s="57">
        <v>0.03103599845444378</v>
      </c>
      <c r="V12" s="8"/>
      <c r="W12" s="8"/>
      <c r="X12" s="8"/>
      <c r="Y12" s="8"/>
    </row>
    <row r="13" spans="1:25" s="1" customFormat="1" ht="15" customHeight="1">
      <c r="A13" s="25" t="s">
        <v>213</v>
      </c>
      <c r="B13" s="57">
        <v>0.0129095150722526</v>
      </c>
      <c r="C13" s="57">
        <v>0.013831788882224473</v>
      </c>
      <c r="D13" s="57">
        <v>0.013016840304129928</v>
      </c>
      <c r="E13" s="57">
        <v>0.012819527222673158</v>
      </c>
      <c r="F13" s="57">
        <v>0.013194553001827324</v>
      </c>
      <c r="G13" s="57">
        <v>0.012585504216002213</v>
      </c>
      <c r="H13" s="57">
        <v>0.0128008418105269</v>
      </c>
      <c r="I13" s="57">
        <v>0.013970337683699516</v>
      </c>
      <c r="J13" s="57">
        <v>0.013869989897837488</v>
      </c>
      <c r="K13" s="57">
        <v>0.012243817209847312</v>
      </c>
      <c r="V13" s="8"/>
      <c r="W13" s="8"/>
      <c r="X13" s="8"/>
      <c r="Y13" s="8"/>
    </row>
    <row r="14" spans="1:25" s="1" customFormat="1" ht="15" customHeight="1">
      <c r="A14" s="25" t="s">
        <v>214</v>
      </c>
      <c r="B14" s="57">
        <v>0.01942115496275832</v>
      </c>
      <c r="C14" s="57">
        <v>0.021532556145003302</v>
      </c>
      <c r="D14" s="57">
        <v>0.02081353807758359</v>
      </c>
      <c r="E14" s="57">
        <v>0.020046074587902554</v>
      </c>
      <c r="F14" s="57">
        <v>0.019750462367090313</v>
      </c>
      <c r="G14" s="57">
        <v>0.01779488434379867</v>
      </c>
      <c r="H14" s="57">
        <v>0.01753112853660633</v>
      </c>
      <c r="I14" s="57">
        <v>0.018493971111163424</v>
      </c>
      <c r="J14" s="57">
        <v>0.020554331634933892</v>
      </c>
      <c r="K14" s="57">
        <v>0.018354437794225447</v>
      </c>
      <c r="V14" s="8"/>
      <c r="W14" s="8"/>
      <c r="X14" s="8"/>
      <c r="Y14" s="8"/>
    </row>
    <row r="15" spans="1:25" s="1" customFormat="1" ht="15" customHeight="1">
      <c r="A15" s="25" t="s">
        <v>215</v>
      </c>
      <c r="B15" s="57">
        <v>0.070772343011828</v>
      </c>
      <c r="C15" s="57">
        <v>0.06738472022676213</v>
      </c>
      <c r="D15" s="57">
        <v>0.06936002815234608</v>
      </c>
      <c r="E15" s="57">
        <v>0.06736151691167278</v>
      </c>
      <c r="F15" s="57">
        <v>0.07530256356034555</v>
      </c>
      <c r="G15" s="57">
        <v>0.06519287607078882</v>
      </c>
      <c r="H15" s="57">
        <v>0.060880237013620775</v>
      </c>
      <c r="I15" s="57">
        <v>0.0612679693562905</v>
      </c>
      <c r="J15" s="57">
        <v>0.06279506261876372</v>
      </c>
      <c r="K15" s="57">
        <v>0.0639324260805595</v>
      </c>
      <c r="V15" s="8"/>
      <c r="W15" s="8"/>
      <c r="X15" s="8"/>
      <c r="Y15" s="8"/>
    </row>
    <row r="16" spans="1:25" s="1" customFormat="1" ht="15" customHeight="1">
      <c r="A16" s="25" t="s">
        <v>217</v>
      </c>
      <c r="B16" s="57">
        <v>0.027825292652670492</v>
      </c>
      <c r="C16" s="57">
        <v>0.029484264343889063</v>
      </c>
      <c r="D16" s="57">
        <v>0.025287104545188305</v>
      </c>
      <c r="E16" s="57">
        <v>0.02379630303375829</v>
      </c>
      <c r="F16" s="57">
        <v>0.022894238355535584</v>
      </c>
      <c r="G16" s="57">
        <v>0.021387536907315173</v>
      </c>
      <c r="H16" s="57">
        <v>0.018595267454947446</v>
      </c>
      <c r="I16" s="57">
        <v>0.018946268494038628</v>
      </c>
      <c r="J16" s="57">
        <v>0.017920358212648584</v>
      </c>
      <c r="K16" s="57">
        <v>0.017999681900566437</v>
      </c>
      <c r="V16" s="8"/>
      <c r="W16" s="8"/>
      <c r="X16" s="8"/>
      <c r="Y16" s="8"/>
    </row>
    <row r="17" spans="1:25" s="1" customFormat="1" ht="21.75" customHeight="1">
      <c r="A17" s="83" t="s">
        <v>67</v>
      </c>
      <c r="B17" s="93">
        <v>1</v>
      </c>
      <c r="C17" s="93">
        <v>1</v>
      </c>
      <c r="D17" s="93">
        <v>1</v>
      </c>
      <c r="E17" s="93">
        <v>0.9999999999999999</v>
      </c>
      <c r="F17" s="93">
        <v>1</v>
      </c>
      <c r="G17" s="93">
        <v>1.0000000000000004</v>
      </c>
      <c r="H17" s="93">
        <v>1.0000000000000002</v>
      </c>
      <c r="I17" s="93">
        <v>0.9999999999999999</v>
      </c>
      <c r="J17" s="93">
        <v>1.0000000000000002</v>
      </c>
      <c r="K17" s="93">
        <v>1.0000000000000002</v>
      </c>
      <c r="V17" s="8"/>
      <c r="W17" s="8"/>
      <c r="X17" s="8"/>
      <c r="Y17" s="8"/>
    </row>
    <row r="18" spans="1:25" s="1" customFormat="1" ht="12.75">
      <c r="A18" s="24" t="s">
        <v>225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V18" s="8"/>
      <c r="W18" s="8"/>
      <c r="X18" s="8"/>
      <c r="Y18" s="8"/>
    </row>
    <row r="19" spans="1:25" s="1" customFormat="1" ht="12.75">
      <c r="A19" s="24" t="s">
        <v>227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V19" s="8"/>
      <c r="W19" s="8"/>
      <c r="X19" s="8"/>
      <c r="Y19" s="8"/>
    </row>
    <row r="20" spans="1:11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sheetProtection/>
  <mergeCells count="1">
    <mergeCell ref="M1:M2"/>
  </mergeCells>
  <hyperlinks>
    <hyperlink ref="M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8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12" max="12" width="11.28125" style="0" customWidth="1"/>
    <col min="13" max="13" width="11.00390625" style="0" customWidth="1"/>
  </cols>
  <sheetData>
    <row r="1" spans="1:13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M1" s="115" t="s">
        <v>263</v>
      </c>
    </row>
    <row r="2" spans="1:28" s="1" customFormat="1" ht="20.25" thickBot="1">
      <c r="A2" s="70" t="s">
        <v>270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2"/>
      <c r="M2" s="115"/>
      <c r="Y2" s="8"/>
      <c r="Z2" s="8"/>
      <c r="AA2" s="8"/>
      <c r="AB2" s="8"/>
    </row>
    <row r="3" spans="1:28" s="1" customFormat="1" ht="13.5" thickTop="1">
      <c r="A3" s="22"/>
      <c r="B3" s="22"/>
      <c r="C3" s="22"/>
      <c r="D3" s="22"/>
      <c r="E3" s="22"/>
      <c r="F3" s="45"/>
      <c r="G3" s="22"/>
      <c r="H3" s="22"/>
      <c r="I3" s="22"/>
      <c r="J3" s="22"/>
      <c r="K3" s="23" t="s">
        <v>191</v>
      </c>
      <c r="L3" s="22"/>
      <c r="Y3" s="8"/>
      <c r="Z3" s="8"/>
      <c r="AA3" s="8"/>
      <c r="AB3" s="8"/>
    </row>
    <row r="4" spans="1:28" s="1" customFormat="1" ht="17.25" customHeight="1">
      <c r="A4" s="73" t="s">
        <v>192</v>
      </c>
      <c r="B4" s="73">
        <v>1999</v>
      </c>
      <c r="C4" s="73">
        <v>2000</v>
      </c>
      <c r="D4" s="73">
        <v>2001</v>
      </c>
      <c r="E4" s="73">
        <v>2002</v>
      </c>
      <c r="F4" s="73">
        <v>2003</v>
      </c>
      <c r="G4" s="73">
        <v>2004</v>
      </c>
      <c r="H4" s="73">
        <v>2005</v>
      </c>
      <c r="I4" s="73">
        <v>2006</v>
      </c>
      <c r="J4" s="73">
        <v>2007</v>
      </c>
      <c r="K4" s="73">
        <v>2008</v>
      </c>
      <c r="L4" s="22"/>
      <c r="Y4" s="8"/>
      <c r="Z4" s="8"/>
      <c r="AA4" s="8"/>
      <c r="AB4" s="8"/>
    </row>
    <row r="5" spans="1:28" s="1" customFormat="1" ht="15" customHeight="1">
      <c r="A5" s="25" t="s">
        <v>193</v>
      </c>
      <c r="B5" s="58">
        <v>2789.24</v>
      </c>
      <c r="C5" s="58">
        <v>3577.42</v>
      </c>
      <c r="D5" s="58">
        <v>3046.3</v>
      </c>
      <c r="E5" s="33">
        <v>3710</v>
      </c>
      <c r="F5" s="33">
        <v>3908.71</v>
      </c>
      <c r="G5" s="33">
        <v>4158.21</v>
      </c>
      <c r="H5" s="33">
        <v>4642.25</v>
      </c>
      <c r="I5" s="33">
        <v>5194.66</v>
      </c>
      <c r="J5" s="33">
        <v>6442.43</v>
      </c>
      <c r="K5" s="33">
        <v>6706.37</v>
      </c>
      <c r="L5" s="22"/>
      <c r="Y5" s="8"/>
      <c r="Z5" s="8"/>
      <c r="AA5" s="8"/>
      <c r="AB5" s="8"/>
    </row>
    <row r="6" spans="1:28" s="1" customFormat="1" ht="15" customHeight="1">
      <c r="A6" s="25" t="s">
        <v>72</v>
      </c>
      <c r="B6" s="58">
        <v>2159.43</v>
      </c>
      <c r="C6" s="58">
        <v>2709.64</v>
      </c>
      <c r="D6" s="58">
        <v>2603.53</v>
      </c>
      <c r="E6" s="33">
        <v>3153.48</v>
      </c>
      <c r="F6" s="33">
        <v>3570.74</v>
      </c>
      <c r="G6" s="33">
        <v>4379.86</v>
      </c>
      <c r="H6" s="33">
        <v>5004</v>
      </c>
      <c r="I6" s="33">
        <v>5871.29</v>
      </c>
      <c r="J6" s="33">
        <v>7901.8</v>
      </c>
      <c r="K6" s="33">
        <v>7970.92</v>
      </c>
      <c r="L6" s="22"/>
      <c r="Y6" s="8"/>
      <c r="Z6" s="8"/>
      <c r="AA6" s="8"/>
      <c r="AB6" s="8"/>
    </row>
    <row r="7" spans="1:28" s="1" customFormat="1" ht="15" customHeight="1">
      <c r="A7" s="27" t="s">
        <v>164</v>
      </c>
      <c r="B7" s="58">
        <v>2961.39</v>
      </c>
      <c r="C7" s="58">
        <v>4332.54</v>
      </c>
      <c r="D7" s="58">
        <v>3928.45</v>
      </c>
      <c r="E7" s="33">
        <v>3712.23</v>
      </c>
      <c r="F7" s="33">
        <v>4619.4</v>
      </c>
      <c r="G7" s="33">
        <v>5406.08</v>
      </c>
      <c r="H7" s="33">
        <v>7003.41</v>
      </c>
      <c r="I7" s="33">
        <v>7687.19</v>
      </c>
      <c r="J7" s="33">
        <v>12291.6</v>
      </c>
      <c r="K7" s="33">
        <v>10660.56</v>
      </c>
      <c r="L7" s="22"/>
      <c r="Y7" s="8"/>
      <c r="Z7" s="8"/>
      <c r="AA7" s="8"/>
      <c r="AB7" s="8"/>
    </row>
    <row r="8" spans="1:28" s="1" customFormat="1" ht="15" customHeight="1">
      <c r="A8" s="25" t="s">
        <v>3</v>
      </c>
      <c r="B8" s="58">
        <v>2921.55</v>
      </c>
      <c r="C8" s="58">
        <v>3632.46</v>
      </c>
      <c r="D8" s="58">
        <v>3369.14</v>
      </c>
      <c r="E8" s="33">
        <v>3276.1</v>
      </c>
      <c r="F8" s="33">
        <v>3951.51</v>
      </c>
      <c r="G8" s="33">
        <v>4618.83</v>
      </c>
      <c r="H8" s="33">
        <v>4897.69</v>
      </c>
      <c r="I8" s="33">
        <v>5448.72</v>
      </c>
      <c r="J8" s="33">
        <v>6217.64</v>
      </c>
      <c r="K8" s="33">
        <v>6970.79</v>
      </c>
      <c r="L8" s="22"/>
      <c r="Y8" s="8"/>
      <c r="Z8" s="8"/>
      <c r="AA8" s="8"/>
      <c r="AB8" s="8"/>
    </row>
    <row r="9" spans="1:28" s="1" customFormat="1" ht="15" customHeight="1">
      <c r="A9" s="25" t="s">
        <v>4</v>
      </c>
      <c r="B9" s="58">
        <v>3192.8</v>
      </c>
      <c r="C9" s="58">
        <v>3630.07</v>
      </c>
      <c r="D9" s="58">
        <v>3055.02</v>
      </c>
      <c r="E9" s="33">
        <v>3049.19</v>
      </c>
      <c r="F9" s="33">
        <v>3832.41</v>
      </c>
      <c r="G9" s="33">
        <v>4314.9</v>
      </c>
      <c r="H9" s="33">
        <v>5337.44</v>
      </c>
      <c r="I9" s="33">
        <v>6642.21</v>
      </c>
      <c r="J9" s="33">
        <v>7611.22</v>
      </c>
      <c r="K9" s="33">
        <v>8732.78</v>
      </c>
      <c r="L9" s="22"/>
      <c r="Y9" s="8"/>
      <c r="Z9" s="8"/>
      <c r="AA9" s="8"/>
      <c r="AB9" s="8"/>
    </row>
    <row r="10" spans="1:28" s="1" customFormat="1" ht="15" customHeight="1">
      <c r="A10" s="25" t="s">
        <v>73</v>
      </c>
      <c r="B10" s="58">
        <v>2719.93</v>
      </c>
      <c r="C10" s="58">
        <v>3397.04</v>
      </c>
      <c r="D10" s="58">
        <v>3202.31</v>
      </c>
      <c r="E10" s="33">
        <v>3271.18</v>
      </c>
      <c r="F10" s="33">
        <v>3819.87</v>
      </c>
      <c r="G10" s="33">
        <v>4708.76</v>
      </c>
      <c r="H10" s="33">
        <v>4856.18</v>
      </c>
      <c r="I10" s="33">
        <v>6300.54</v>
      </c>
      <c r="J10" s="33">
        <v>8863.77</v>
      </c>
      <c r="K10" s="33">
        <v>7758.88</v>
      </c>
      <c r="L10" s="22"/>
      <c r="Y10" s="8"/>
      <c r="Z10" s="8"/>
      <c r="AA10" s="8"/>
      <c r="AB10" s="8"/>
    </row>
    <row r="11" spans="1:28" s="1" customFormat="1" ht="15" customHeight="1">
      <c r="A11" s="25" t="s">
        <v>5</v>
      </c>
      <c r="B11" s="58">
        <v>19753.34</v>
      </c>
      <c r="C11" s="58">
        <v>24578.8</v>
      </c>
      <c r="D11" s="58">
        <v>19784.77</v>
      </c>
      <c r="E11" s="33">
        <v>25289.63</v>
      </c>
      <c r="F11" s="33">
        <v>26360.09</v>
      </c>
      <c r="G11" s="33">
        <v>41747.9</v>
      </c>
      <c r="H11" s="33">
        <v>61394.06</v>
      </c>
      <c r="I11" s="33">
        <v>53199.38</v>
      </c>
      <c r="J11" s="33">
        <v>63371.86</v>
      </c>
      <c r="K11" s="33">
        <v>116844.79</v>
      </c>
      <c r="L11" s="22"/>
      <c r="Y11" s="8"/>
      <c r="Z11" s="8"/>
      <c r="AA11" s="8"/>
      <c r="AB11" s="8"/>
    </row>
    <row r="12" spans="1:28" s="1" customFormat="1" ht="15" customHeight="1">
      <c r="A12" s="25" t="s">
        <v>165</v>
      </c>
      <c r="B12" s="58">
        <v>3189.38</v>
      </c>
      <c r="C12" s="58">
        <v>3289.86</v>
      </c>
      <c r="D12" s="58">
        <v>2830.91</v>
      </c>
      <c r="E12" s="33">
        <v>3040.68</v>
      </c>
      <c r="F12" s="33">
        <v>3825.23</v>
      </c>
      <c r="G12" s="33">
        <v>4425.46</v>
      </c>
      <c r="H12" s="33">
        <v>4456.29</v>
      </c>
      <c r="I12" s="33">
        <v>4840.53</v>
      </c>
      <c r="J12" s="33">
        <v>5589.17</v>
      </c>
      <c r="K12" s="33">
        <v>6266.44</v>
      </c>
      <c r="L12" s="22"/>
      <c r="Y12" s="8"/>
      <c r="Z12" s="8"/>
      <c r="AA12" s="8"/>
      <c r="AB12" s="8"/>
    </row>
    <row r="13" spans="1:28" s="1" customFormat="1" ht="15" customHeight="1">
      <c r="A13" s="25" t="s">
        <v>7</v>
      </c>
      <c r="B13" s="58">
        <v>15521.28</v>
      </c>
      <c r="C13" s="58">
        <v>16466.02</v>
      </c>
      <c r="D13" s="58">
        <v>15801.15</v>
      </c>
      <c r="E13" s="33">
        <v>19903.08</v>
      </c>
      <c r="F13" s="33">
        <v>26561.72</v>
      </c>
      <c r="G13" s="33">
        <v>25662.51</v>
      </c>
      <c r="H13" s="33">
        <v>31242.54</v>
      </c>
      <c r="I13" s="33">
        <v>36244.14</v>
      </c>
      <c r="J13" s="33">
        <v>32317.14</v>
      </c>
      <c r="K13" s="33">
        <v>30268.22</v>
      </c>
      <c r="L13" s="22"/>
      <c r="Y13" s="8"/>
      <c r="Z13" s="8"/>
      <c r="AA13" s="8"/>
      <c r="AB13" s="8"/>
    </row>
    <row r="14" spans="1:28" s="1" customFormat="1" ht="15" customHeight="1">
      <c r="A14" s="25" t="s">
        <v>166</v>
      </c>
      <c r="B14" s="58">
        <v>4580.71</v>
      </c>
      <c r="C14" s="58">
        <v>4731.21</v>
      </c>
      <c r="D14" s="58">
        <v>4644.4</v>
      </c>
      <c r="E14" s="33">
        <v>5458.76</v>
      </c>
      <c r="F14" s="33">
        <v>6083.4</v>
      </c>
      <c r="G14" s="33">
        <v>7903.2</v>
      </c>
      <c r="H14" s="33">
        <v>8774.62</v>
      </c>
      <c r="I14" s="33">
        <v>9756.99</v>
      </c>
      <c r="J14" s="33">
        <v>10678.96</v>
      </c>
      <c r="K14" s="33">
        <v>10094.17</v>
      </c>
      <c r="L14" s="22"/>
      <c r="Y14" s="8"/>
      <c r="Z14" s="8"/>
      <c r="AA14" s="8"/>
      <c r="AB14" s="8"/>
    </row>
    <row r="15" spans="1:28" s="1" customFormat="1" ht="15" customHeight="1">
      <c r="A15" s="25" t="s">
        <v>9</v>
      </c>
      <c r="B15" s="58">
        <v>3019.35</v>
      </c>
      <c r="C15" s="58">
        <v>3462.22</v>
      </c>
      <c r="D15" s="58">
        <v>3648.34</v>
      </c>
      <c r="E15" s="33">
        <v>4282.44</v>
      </c>
      <c r="F15" s="33">
        <v>4653.91</v>
      </c>
      <c r="G15" s="33">
        <v>5225.53</v>
      </c>
      <c r="H15" s="33">
        <v>5620.39</v>
      </c>
      <c r="I15" s="33">
        <v>6776.64</v>
      </c>
      <c r="J15" s="33">
        <v>7463.29</v>
      </c>
      <c r="K15" s="33">
        <v>8044.98</v>
      </c>
      <c r="L15" s="22"/>
      <c r="Y15" s="8"/>
      <c r="Z15" s="8"/>
      <c r="AA15" s="8"/>
      <c r="AB15" s="8"/>
    </row>
    <row r="16" spans="1:28" s="1" customFormat="1" ht="15" customHeight="1">
      <c r="A16" s="25" t="s">
        <v>167</v>
      </c>
      <c r="B16" s="58">
        <v>2508.9</v>
      </c>
      <c r="C16" s="58">
        <v>3231.33</v>
      </c>
      <c r="D16" s="58">
        <v>3232.93</v>
      </c>
      <c r="E16" s="33">
        <v>3550.57</v>
      </c>
      <c r="F16" s="33">
        <v>4488.32</v>
      </c>
      <c r="G16" s="33">
        <v>5576.57</v>
      </c>
      <c r="H16" s="33">
        <v>6514.63</v>
      </c>
      <c r="I16" s="33">
        <v>7254.99</v>
      </c>
      <c r="J16" s="33">
        <v>8235.32</v>
      </c>
      <c r="K16" s="33">
        <v>8309.14</v>
      </c>
      <c r="L16" s="22"/>
      <c r="Y16" s="8"/>
      <c r="Z16" s="8"/>
      <c r="AA16" s="8"/>
      <c r="AB16" s="8"/>
    </row>
    <row r="17" spans="1:28" s="1" customFormat="1" ht="15" customHeight="1">
      <c r="A17" s="25" t="s">
        <v>168</v>
      </c>
      <c r="B17" s="58">
        <v>2752.13</v>
      </c>
      <c r="C17" s="58">
        <v>3837.98</v>
      </c>
      <c r="D17" s="58">
        <v>4508.72</v>
      </c>
      <c r="E17" s="33">
        <v>4770.86</v>
      </c>
      <c r="F17" s="33">
        <v>5267.31</v>
      </c>
      <c r="G17" s="33">
        <v>6471.48</v>
      </c>
      <c r="H17" s="33">
        <v>7861.01</v>
      </c>
      <c r="I17" s="33">
        <v>8826</v>
      </c>
      <c r="J17" s="33">
        <v>10988.82</v>
      </c>
      <c r="K17" s="33">
        <v>11628.22</v>
      </c>
      <c r="L17" s="22"/>
      <c r="Y17" s="8"/>
      <c r="Z17" s="8"/>
      <c r="AA17" s="8"/>
      <c r="AB17" s="8"/>
    </row>
    <row r="18" spans="1:28" s="1" customFormat="1" ht="15" customHeight="1">
      <c r="A18" s="25" t="s">
        <v>10</v>
      </c>
      <c r="B18" s="58">
        <v>2730.34</v>
      </c>
      <c r="C18" s="58">
        <v>3508.17</v>
      </c>
      <c r="D18" s="58">
        <v>3407.23</v>
      </c>
      <c r="E18" s="33">
        <v>3465.82</v>
      </c>
      <c r="F18" s="33">
        <v>3963.88</v>
      </c>
      <c r="G18" s="33">
        <v>4688.76</v>
      </c>
      <c r="H18" s="33">
        <v>4737.83</v>
      </c>
      <c r="I18" s="33">
        <v>5288.11</v>
      </c>
      <c r="J18" s="33">
        <v>6115.01</v>
      </c>
      <c r="K18" s="33">
        <v>6235.36</v>
      </c>
      <c r="L18" s="22"/>
      <c r="Y18" s="8"/>
      <c r="Z18" s="8"/>
      <c r="AA18" s="8"/>
      <c r="AB18" s="8"/>
    </row>
    <row r="19" spans="1:28" s="1" customFormat="1" ht="15" customHeight="1">
      <c r="A19" s="25" t="s">
        <v>74</v>
      </c>
      <c r="B19" s="58">
        <v>4401.43</v>
      </c>
      <c r="C19" s="58">
        <v>4062.62</v>
      </c>
      <c r="D19" s="58">
        <v>2502.67</v>
      </c>
      <c r="E19" s="33">
        <v>6299.28</v>
      </c>
      <c r="F19" s="33">
        <v>5158.21</v>
      </c>
      <c r="G19" s="33">
        <v>6820.72</v>
      </c>
      <c r="H19" s="33">
        <v>7037.73</v>
      </c>
      <c r="I19" s="33">
        <v>6631.49</v>
      </c>
      <c r="J19" s="33">
        <v>9972.13</v>
      </c>
      <c r="K19" s="33">
        <v>11935.38</v>
      </c>
      <c r="L19" s="22"/>
      <c r="Y19" s="8"/>
      <c r="Z19" s="8"/>
      <c r="AA19" s="8"/>
      <c r="AB19" s="8"/>
    </row>
    <row r="20" spans="1:28" s="1" customFormat="1" ht="15" customHeight="1">
      <c r="A20" s="25" t="s">
        <v>11</v>
      </c>
      <c r="B20" s="58">
        <v>5030.63</v>
      </c>
      <c r="C20" s="58">
        <v>5313.04</v>
      </c>
      <c r="D20" s="58">
        <v>6190.67</v>
      </c>
      <c r="E20" s="33">
        <v>6338.62</v>
      </c>
      <c r="F20" s="33">
        <v>7264.26</v>
      </c>
      <c r="G20" s="33">
        <v>8489.97</v>
      </c>
      <c r="H20" s="33">
        <v>8767.48</v>
      </c>
      <c r="I20" s="33">
        <v>10210.26</v>
      </c>
      <c r="J20" s="33">
        <v>10826.06</v>
      </c>
      <c r="K20" s="33">
        <v>11323.4</v>
      </c>
      <c r="L20" s="22"/>
      <c r="Y20" s="8"/>
      <c r="Z20" s="8"/>
      <c r="AA20" s="8"/>
      <c r="AB20" s="8"/>
    </row>
    <row r="21" spans="1:28" s="1" customFormat="1" ht="15" customHeight="1">
      <c r="A21" s="25" t="s">
        <v>12</v>
      </c>
      <c r="B21" s="58">
        <v>3167.16</v>
      </c>
      <c r="C21" s="58">
        <v>3796.06</v>
      </c>
      <c r="D21" s="58">
        <v>4055.68</v>
      </c>
      <c r="E21" s="33">
        <v>4368.01</v>
      </c>
      <c r="F21" s="33">
        <v>4870.49</v>
      </c>
      <c r="G21" s="33">
        <v>5751.51</v>
      </c>
      <c r="H21" s="33">
        <v>6598.12</v>
      </c>
      <c r="I21" s="33">
        <v>6746.42</v>
      </c>
      <c r="J21" s="33">
        <v>8545.58</v>
      </c>
      <c r="K21" s="33">
        <v>9806.21</v>
      </c>
      <c r="L21" s="22"/>
      <c r="Y21" s="8"/>
      <c r="Z21" s="8"/>
      <c r="AA21" s="8"/>
      <c r="AB21" s="8"/>
    </row>
    <row r="22" spans="1:28" s="1" customFormat="1" ht="15" customHeight="1">
      <c r="A22" s="25" t="s">
        <v>13</v>
      </c>
      <c r="B22" s="58">
        <v>4428.48</v>
      </c>
      <c r="C22" s="58">
        <v>4338.72</v>
      </c>
      <c r="D22" s="58">
        <v>4252.88</v>
      </c>
      <c r="E22" s="33">
        <v>4234.11</v>
      </c>
      <c r="F22" s="33">
        <v>5151.91</v>
      </c>
      <c r="G22" s="33">
        <v>6439.76</v>
      </c>
      <c r="H22" s="33">
        <v>6551.52</v>
      </c>
      <c r="I22" s="33">
        <v>7614.47</v>
      </c>
      <c r="J22" s="33">
        <v>8906.88</v>
      </c>
      <c r="K22" s="33">
        <v>9301.74</v>
      </c>
      <c r="L22" s="22"/>
      <c r="Y22" s="8"/>
      <c r="Z22" s="8"/>
      <c r="AA22" s="8"/>
      <c r="AB22" s="8"/>
    </row>
    <row r="23" spans="1:28" s="1" customFormat="1" ht="15" customHeight="1">
      <c r="A23" s="25" t="s">
        <v>14</v>
      </c>
      <c r="B23" s="58">
        <v>5348.75</v>
      </c>
      <c r="C23" s="58">
        <v>5770.47</v>
      </c>
      <c r="D23" s="58">
        <v>6449.16</v>
      </c>
      <c r="E23" s="33">
        <v>6667.6</v>
      </c>
      <c r="F23" s="33">
        <v>7479.15</v>
      </c>
      <c r="G23" s="33">
        <v>8541.1</v>
      </c>
      <c r="H23" s="33">
        <v>9690.68</v>
      </c>
      <c r="I23" s="33">
        <v>10845.22</v>
      </c>
      <c r="J23" s="33">
        <v>12882.38</v>
      </c>
      <c r="K23" s="33">
        <v>14022.77</v>
      </c>
      <c r="L23" s="22"/>
      <c r="Y23" s="8"/>
      <c r="Z23" s="8"/>
      <c r="AA23" s="8"/>
      <c r="AB23" s="8"/>
    </row>
    <row r="24" spans="1:28" s="1" customFormat="1" ht="15" customHeight="1">
      <c r="A24" s="25" t="s">
        <v>169</v>
      </c>
      <c r="B24" s="58">
        <v>7354.81</v>
      </c>
      <c r="C24" s="58">
        <v>8232.84</v>
      </c>
      <c r="D24" s="58">
        <v>6353.81</v>
      </c>
      <c r="E24" s="33">
        <v>9789.07</v>
      </c>
      <c r="F24" s="33">
        <v>8821.26</v>
      </c>
      <c r="G24" s="33">
        <v>12504.28</v>
      </c>
      <c r="H24" s="33">
        <v>14261.03</v>
      </c>
      <c r="I24" s="33">
        <v>14152.41</v>
      </c>
      <c r="J24" s="33">
        <v>16507.16</v>
      </c>
      <c r="K24" s="33">
        <v>11482.15</v>
      </c>
      <c r="L24" s="22"/>
      <c r="Y24" s="8"/>
      <c r="Z24" s="8"/>
      <c r="AA24" s="8"/>
      <c r="AB24" s="8"/>
    </row>
    <row r="25" spans="1:28" s="1" customFormat="1" ht="15" customHeight="1">
      <c r="A25" s="25" t="s">
        <v>170</v>
      </c>
      <c r="B25" s="58">
        <v>3774.68</v>
      </c>
      <c r="C25" s="58">
        <v>4127.85</v>
      </c>
      <c r="D25" s="58">
        <v>3836.21</v>
      </c>
      <c r="E25" s="33">
        <v>4756.57</v>
      </c>
      <c r="F25" s="33">
        <v>4916.64</v>
      </c>
      <c r="G25" s="33">
        <v>5930.81</v>
      </c>
      <c r="H25" s="33">
        <v>6797.1</v>
      </c>
      <c r="I25" s="33">
        <v>7095.15</v>
      </c>
      <c r="J25" s="33">
        <v>8611.24</v>
      </c>
      <c r="K25" s="33">
        <v>7984.88</v>
      </c>
      <c r="L25" s="22"/>
      <c r="Y25" s="8"/>
      <c r="Z25" s="8"/>
      <c r="AA25" s="8"/>
      <c r="AB25" s="8"/>
    </row>
    <row r="26" spans="1:28" s="1" customFormat="1" ht="15" customHeight="1">
      <c r="A26" s="25" t="s">
        <v>75</v>
      </c>
      <c r="B26" s="58">
        <v>3445.18</v>
      </c>
      <c r="C26" s="58">
        <v>3582.36</v>
      </c>
      <c r="D26" s="58">
        <v>3291.68</v>
      </c>
      <c r="E26" s="33">
        <v>3070.8</v>
      </c>
      <c r="F26" s="33">
        <v>3616.95</v>
      </c>
      <c r="G26" s="33">
        <v>4773.27</v>
      </c>
      <c r="H26" s="33">
        <v>4932.19</v>
      </c>
      <c r="I26" s="33">
        <v>5350.14</v>
      </c>
      <c r="J26" s="33">
        <v>6457.59</v>
      </c>
      <c r="K26" s="33">
        <v>6925.95</v>
      </c>
      <c r="L26" s="22"/>
      <c r="Y26" s="8"/>
      <c r="Z26" s="8"/>
      <c r="AA26" s="8"/>
      <c r="AB26" s="8"/>
    </row>
    <row r="27" spans="1:28" s="1" customFormat="1" ht="15" customHeight="1">
      <c r="A27" s="25" t="s">
        <v>15</v>
      </c>
      <c r="B27" s="58">
        <v>5192.56</v>
      </c>
      <c r="C27" s="58">
        <v>5055.64</v>
      </c>
      <c r="D27" s="58">
        <v>4414.26</v>
      </c>
      <c r="E27" s="33">
        <v>4395.61</v>
      </c>
      <c r="F27" s="33">
        <v>5554.11</v>
      </c>
      <c r="G27" s="33">
        <v>6181.89</v>
      </c>
      <c r="H27" s="33">
        <v>6702.85</v>
      </c>
      <c r="I27" s="33">
        <v>7160.34</v>
      </c>
      <c r="J27" s="33">
        <v>8376.07</v>
      </c>
      <c r="K27" s="33">
        <v>8980.23</v>
      </c>
      <c r="L27" s="22"/>
      <c r="Y27" s="8"/>
      <c r="Z27" s="8"/>
      <c r="AA27" s="8"/>
      <c r="AB27" s="8"/>
    </row>
    <row r="28" spans="1:28" s="1" customFormat="1" ht="15" customHeight="1">
      <c r="A28" s="25" t="s">
        <v>76</v>
      </c>
      <c r="B28" s="58">
        <v>3203.47</v>
      </c>
      <c r="C28" s="58">
        <v>3688.95</v>
      </c>
      <c r="D28" s="58">
        <v>3923.23</v>
      </c>
      <c r="E28" s="33">
        <v>3795.09</v>
      </c>
      <c r="F28" s="33">
        <v>4743.13</v>
      </c>
      <c r="G28" s="33">
        <v>5312.92</v>
      </c>
      <c r="H28" s="33">
        <v>5748.32</v>
      </c>
      <c r="I28" s="33">
        <v>6605.29</v>
      </c>
      <c r="J28" s="33">
        <v>7464.52</v>
      </c>
      <c r="K28" s="33">
        <v>7630.05</v>
      </c>
      <c r="L28" s="22"/>
      <c r="Y28" s="8"/>
      <c r="Z28" s="8"/>
      <c r="AA28" s="8"/>
      <c r="AB28" s="8"/>
    </row>
    <row r="29" spans="1:28" s="1" customFormat="1" ht="15" customHeight="1">
      <c r="A29" s="25" t="s">
        <v>16</v>
      </c>
      <c r="B29" s="58">
        <v>3241.1</v>
      </c>
      <c r="C29" s="58">
        <v>3714.72</v>
      </c>
      <c r="D29" s="58">
        <v>3563.21</v>
      </c>
      <c r="E29" s="33">
        <v>3914.36</v>
      </c>
      <c r="F29" s="33">
        <v>4536.08</v>
      </c>
      <c r="G29" s="33">
        <v>5682.05</v>
      </c>
      <c r="H29" s="33">
        <v>6900.75</v>
      </c>
      <c r="I29" s="33">
        <v>9445.74</v>
      </c>
      <c r="J29" s="33">
        <v>9526.15</v>
      </c>
      <c r="K29" s="33">
        <v>9216.39</v>
      </c>
      <c r="L29" s="22"/>
      <c r="Y29" s="8"/>
      <c r="Z29" s="8"/>
      <c r="AA29" s="8"/>
      <c r="AB29" s="8"/>
    </row>
    <row r="30" spans="1:28" s="1" customFormat="1" ht="15" customHeight="1">
      <c r="A30" s="25" t="s">
        <v>171</v>
      </c>
      <c r="B30" s="58">
        <v>4029.6</v>
      </c>
      <c r="C30" s="58">
        <v>4532.62</v>
      </c>
      <c r="D30" s="58">
        <v>4661.18</v>
      </c>
      <c r="E30" s="33">
        <v>5339.89</v>
      </c>
      <c r="F30" s="33">
        <v>5598.35</v>
      </c>
      <c r="G30" s="33">
        <v>7729.93</v>
      </c>
      <c r="H30" s="33">
        <v>9181.58</v>
      </c>
      <c r="I30" s="33">
        <v>16371.31</v>
      </c>
      <c r="J30" s="33">
        <v>19762.33</v>
      </c>
      <c r="K30" s="33">
        <v>17397.67</v>
      </c>
      <c r="L30" s="22"/>
      <c r="Y30" s="8"/>
      <c r="Z30" s="8"/>
      <c r="AA30" s="8"/>
      <c r="AB30" s="8"/>
    </row>
    <row r="31" spans="1:28" s="1" customFormat="1" ht="15" customHeight="1">
      <c r="A31" s="25" t="s">
        <v>232</v>
      </c>
      <c r="B31" s="58">
        <v>0</v>
      </c>
      <c r="C31" s="58">
        <v>0</v>
      </c>
      <c r="D31" s="58">
        <v>4447.55</v>
      </c>
      <c r="E31" s="33">
        <v>4562.45</v>
      </c>
      <c r="F31" s="33">
        <v>5157.36</v>
      </c>
      <c r="G31" s="33">
        <v>6326.28</v>
      </c>
      <c r="H31" s="33">
        <v>6819.87</v>
      </c>
      <c r="I31" s="33">
        <v>6448.55</v>
      </c>
      <c r="J31" s="33">
        <v>10405.72</v>
      </c>
      <c r="K31" s="33">
        <v>10017.17</v>
      </c>
      <c r="L31" s="22"/>
      <c r="Y31" s="8"/>
      <c r="Z31" s="8"/>
      <c r="AA31" s="8"/>
      <c r="AB31" s="8"/>
    </row>
    <row r="32" spans="1:28" s="1" customFormat="1" ht="15" customHeight="1">
      <c r="A32" s="25" t="s">
        <v>172</v>
      </c>
      <c r="B32" s="58">
        <v>3129.98</v>
      </c>
      <c r="C32" s="58">
        <v>3841.82</v>
      </c>
      <c r="D32" s="58">
        <v>3575.46</v>
      </c>
      <c r="E32" s="33">
        <v>3922.02</v>
      </c>
      <c r="F32" s="33">
        <v>4669.04</v>
      </c>
      <c r="G32" s="33">
        <v>5280.99</v>
      </c>
      <c r="H32" s="33">
        <v>5316.84</v>
      </c>
      <c r="I32" s="33">
        <v>5816.84</v>
      </c>
      <c r="J32" s="33">
        <v>6956.17</v>
      </c>
      <c r="K32" s="33">
        <v>7617.65</v>
      </c>
      <c r="L32" s="22"/>
      <c r="Y32" s="8"/>
      <c r="Z32" s="8"/>
      <c r="AA32" s="8"/>
      <c r="AB32" s="8"/>
    </row>
    <row r="33" spans="1:28" s="1" customFormat="1" ht="15" customHeight="1">
      <c r="A33" s="25" t="s">
        <v>17</v>
      </c>
      <c r="B33" s="58">
        <v>3765.84</v>
      </c>
      <c r="C33" s="58">
        <v>4096.78</v>
      </c>
      <c r="D33" s="58">
        <v>4202.46</v>
      </c>
      <c r="E33" s="33">
        <v>4384.66</v>
      </c>
      <c r="F33" s="33">
        <v>4794.25</v>
      </c>
      <c r="G33" s="33">
        <v>5503.87</v>
      </c>
      <c r="H33" s="33">
        <v>5716.86</v>
      </c>
      <c r="I33" s="33">
        <v>6308.52</v>
      </c>
      <c r="J33" s="33">
        <v>7755.11</v>
      </c>
      <c r="K33" s="33">
        <v>8022.69</v>
      </c>
      <c r="L33" s="22"/>
      <c r="Y33" s="8"/>
      <c r="Z33" s="8"/>
      <c r="AA33" s="8"/>
      <c r="AB33" s="8"/>
    </row>
    <row r="34" spans="1:28" s="1" customFormat="1" ht="15" customHeight="1">
      <c r="A34" s="25" t="s">
        <v>18</v>
      </c>
      <c r="B34" s="58">
        <v>2759.04</v>
      </c>
      <c r="C34" s="58">
        <v>3140.79</v>
      </c>
      <c r="D34" s="58">
        <v>3153.15</v>
      </c>
      <c r="E34" s="33">
        <v>3576.04</v>
      </c>
      <c r="F34" s="33">
        <v>3335.54</v>
      </c>
      <c r="G34" s="33">
        <v>4029.55</v>
      </c>
      <c r="H34" s="33">
        <v>4784.62</v>
      </c>
      <c r="I34" s="33">
        <v>5488.99</v>
      </c>
      <c r="J34" s="33">
        <v>6276.62</v>
      </c>
      <c r="K34" s="33">
        <v>7510.85</v>
      </c>
      <c r="L34" s="22"/>
      <c r="Y34" s="8"/>
      <c r="Z34" s="8"/>
      <c r="AA34" s="8"/>
      <c r="AB34" s="8"/>
    </row>
    <row r="35" spans="1:28" s="1" customFormat="1" ht="15" customHeight="1">
      <c r="A35" s="25" t="s">
        <v>173</v>
      </c>
      <c r="B35" s="58">
        <v>7062.13</v>
      </c>
      <c r="C35" s="58">
        <v>7506.38</v>
      </c>
      <c r="D35" s="58">
        <v>7505.55</v>
      </c>
      <c r="E35" s="33">
        <v>7933.67</v>
      </c>
      <c r="F35" s="33">
        <v>8530.53</v>
      </c>
      <c r="G35" s="33">
        <v>12560.13</v>
      </c>
      <c r="H35" s="33">
        <v>14456.69</v>
      </c>
      <c r="I35" s="33">
        <v>14494.2</v>
      </c>
      <c r="J35" s="33">
        <v>18372.45</v>
      </c>
      <c r="K35" s="33">
        <v>17023.51</v>
      </c>
      <c r="L35" s="22"/>
      <c r="Y35" s="8"/>
      <c r="Z35" s="8"/>
      <c r="AA35" s="8"/>
      <c r="AB35" s="8"/>
    </row>
    <row r="36" spans="1:28" s="1" customFormat="1" ht="15" customHeight="1">
      <c r="A36" s="25" t="s">
        <v>77</v>
      </c>
      <c r="B36" s="58">
        <v>3270.1</v>
      </c>
      <c r="C36" s="58">
        <v>3618.89</v>
      </c>
      <c r="D36" s="58">
        <v>3078.66</v>
      </c>
      <c r="E36" s="33">
        <v>2868.54</v>
      </c>
      <c r="F36" s="33">
        <v>3657.99</v>
      </c>
      <c r="G36" s="33">
        <v>4458.65</v>
      </c>
      <c r="H36" s="33">
        <v>4575.62</v>
      </c>
      <c r="I36" s="33">
        <v>5070.27</v>
      </c>
      <c r="J36" s="33">
        <v>6879.98</v>
      </c>
      <c r="K36" s="33">
        <v>7146.24</v>
      </c>
      <c r="L36" s="22"/>
      <c r="Y36" s="8"/>
      <c r="Z36" s="8"/>
      <c r="AA36" s="8"/>
      <c r="AB36" s="8"/>
    </row>
    <row r="37" spans="1:28" s="1" customFormat="1" ht="15" customHeight="1">
      <c r="A37" s="25" t="s">
        <v>19</v>
      </c>
      <c r="B37" s="58">
        <v>3595.74</v>
      </c>
      <c r="C37" s="58">
        <v>4361.98</v>
      </c>
      <c r="D37" s="58">
        <v>4719.48</v>
      </c>
      <c r="E37" s="33">
        <v>5224.06</v>
      </c>
      <c r="F37" s="33">
        <v>6079.44</v>
      </c>
      <c r="G37" s="33">
        <v>7602.5</v>
      </c>
      <c r="H37" s="33">
        <v>9656.89</v>
      </c>
      <c r="I37" s="33">
        <v>8981.07</v>
      </c>
      <c r="J37" s="33">
        <v>11439.82</v>
      </c>
      <c r="K37" s="33">
        <v>12808.36</v>
      </c>
      <c r="L37" s="22"/>
      <c r="Y37" s="8"/>
      <c r="Z37" s="8"/>
      <c r="AA37" s="8"/>
      <c r="AB37" s="8"/>
    </row>
    <row r="38" spans="1:28" s="1" customFormat="1" ht="15" customHeight="1">
      <c r="A38" s="25" t="s">
        <v>78</v>
      </c>
      <c r="B38" s="58">
        <v>3773.5</v>
      </c>
      <c r="C38" s="58">
        <v>4867.2</v>
      </c>
      <c r="D38" s="58">
        <v>4066.24</v>
      </c>
      <c r="E38" s="33">
        <v>4596.13</v>
      </c>
      <c r="F38" s="33">
        <v>4624.89</v>
      </c>
      <c r="G38" s="33">
        <v>5806.14</v>
      </c>
      <c r="H38" s="33">
        <v>6335.39</v>
      </c>
      <c r="I38" s="33">
        <v>7435.5</v>
      </c>
      <c r="J38" s="33">
        <v>8252.63</v>
      </c>
      <c r="K38" s="33">
        <v>8652.2</v>
      </c>
      <c r="L38" s="22"/>
      <c r="Y38" s="8"/>
      <c r="Z38" s="8"/>
      <c r="AA38" s="8"/>
      <c r="AB38" s="8"/>
    </row>
    <row r="39" spans="1:28" s="1" customFormat="1" ht="15" customHeight="1">
      <c r="A39" s="25" t="s">
        <v>174</v>
      </c>
      <c r="B39" s="58">
        <v>4906.73</v>
      </c>
      <c r="C39" s="58">
        <v>6154.01</v>
      </c>
      <c r="D39" s="58">
        <v>6219.46</v>
      </c>
      <c r="E39" s="33">
        <v>4712.89</v>
      </c>
      <c r="F39" s="33">
        <v>5627.28</v>
      </c>
      <c r="G39" s="33">
        <v>5697.49</v>
      </c>
      <c r="H39" s="33">
        <v>7043.29</v>
      </c>
      <c r="I39" s="33">
        <v>8151.17</v>
      </c>
      <c r="J39" s="33">
        <v>10770.68</v>
      </c>
      <c r="K39" s="33">
        <v>9324.58</v>
      </c>
      <c r="L39" s="22"/>
      <c r="Y39" s="8"/>
      <c r="Z39" s="8"/>
      <c r="AA39" s="8"/>
      <c r="AB39" s="8"/>
    </row>
    <row r="40" spans="1:28" s="1" customFormat="1" ht="15" customHeight="1">
      <c r="A40" s="25" t="s">
        <v>20</v>
      </c>
      <c r="B40" s="58">
        <v>4003.12</v>
      </c>
      <c r="C40" s="58">
        <v>4761.2</v>
      </c>
      <c r="D40" s="58">
        <v>4025.73</v>
      </c>
      <c r="E40" s="33">
        <v>4878.51</v>
      </c>
      <c r="F40" s="33">
        <v>6314.2</v>
      </c>
      <c r="G40" s="33">
        <v>7945.72</v>
      </c>
      <c r="H40" s="33">
        <v>9496.06</v>
      </c>
      <c r="I40" s="33">
        <v>8205.71</v>
      </c>
      <c r="J40" s="33">
        <v>19579.32</v>
      </c>
      <c r="K40" s="33">
        <v>22049.18</v>
      </c>
      <c r="L40" s="22"/>
      <c r="Y40" s="8"/>
      <c r="Z40" s="8"/>
      <c r="AA40" s="8"/>
      <c r="AB40" s="8"/>
    </row>
    <row r="41" spans="1:28" s="1" customFormat="1" ht="15" customHeight="1">
      <c r="A41" s="25" t="s">
        <v>21</v>
      </c>
      <c r="B41" s="58">
        <v>4191.68</v>
      </c>
      <c r="C41" s="58">
        <v>4771.75</v>
      </c>
      <c r="D41" s="58">
        <v>4072.41</v>
      </c>
      <c r="E41" s="33">
        <v>3857.02</v>
      </c>
      <c r="F41" s="33">
        <v>4701.94</v>
      </c>
      <c r="G41" s="33">
        <v>4967.75</v>
      </c>
      <c r="H41" s="33">
        <v>5047.98</v>
      </c>
      <c r="I41" s="33">
        <v>6152.85</v>
      </c>
      <c r="J41" s="33">
        <v>7628.89</v>
      </c>
      <c r="K41" s="33">
        <v>8644.52</v>
      </c>
      <c r="L41" s="22"/>
      <c r="Y41" s="8"/>
      <c r="Z41" s="8"/>
      <c r="AA41" s="8"/>
      <c r="AB41" s="8"/>
    </row>
    <row r="42" spans="1:28" s="1" customFormat="1" ht="15" customHeight="1">
      <c r="A42" s="25" t="s">
        <v>175</v>
      </c>
      <c r="B42" s="58">
        <v>3479.97</v>
      </c>
      <c r="C42" s="58">
        <v>5530.24</v>
      </c>
      <c r="D42" s="58">
        <v>3843.31</v>
      </c>
      <c r="E42" s="33">
        <v>4143.91</v>
      </c>
      <c r="F42" s="33">
        <v>4048.41</v>
      </c>
      <c r="G42" s="33">
        <v>5581.34</v>
      </c>
      <c r="H42" s="33">
        <v>4945.14</v>
      </c>
      <c r="I42" s="33">
        <v>6189.67</v>
      </c>
      <c r="J42" s="33">
        <v>7151.03</v>
      </c>
      <c r="K42" s="33">
        <v>8764.05</v>
      </c>
      <c r="L42" s="22"/>
      <c r="Y42" s="8"/>
      <c r="Z42" s="8"/>
      <c r="AA42" s="8"/>
      <c r="AB42" s="8"/>
    </row>
    <row r="43" spans="1:28" s="1" customFormat="1" ht="15" customHeight="1">
      <c r="A43" s="25" t="s">
        <v>176</v>
      </c>
      <c r="B43" s="58">
        <v>4929.59</v>
      </c>
      <c r="C43" s="58">
        <v>7038.05</v>
      </c>
      <c r="D43" s="58">
        <v>9201.94</v>
      </c>
      <c r="E43" s="33">
        <v>9297.54</v>
      </c>
      <c r="F43" s="33">
        <v>8805.01</v>
      </c>
      <c r="G43" s="33">
        <v>14255.12</v>
      </c>
      <c r="H43" s="33">
        <v>17178.92</v>
      </c>
      <c r="I43" s="33">
        <v>20768.24</v>
      </c>
      <c r="J43" s="33">
        <v>21824.22</v>
      </c>
      <c r="K43" s="33">
        <v>19542.66</v>
      </c>
      <c r="L43" s="22"/>
      <c r="Y43" s="8"/>
      <c r="Z43" s="8"/>
      <c r="AA43" s="8"/>
      <c r="AB43" s="8"/>
    </row>
    <row r="44" spans="1:28" s="1" customFormat="1" ht="15" customHeight="1">
      <c r="A44" s="25" t="s">
        <v>177</v>
      </c>
      <c r="B44" s="58">
        <v>2788.51</v>
      </c>
      <c r="C44" s="58">
        <v>3154.33</v>
      </c>
      <c r="D44" s="58">
        <v>2976.96</v>
      </c>
      <c r="E44" s="33">
        <v>3026.09</v>
      </c>
      <c r="F44" s="33">
        <v>3717.55</v>
      </c>
      <c r="G44" s="33">
        <v>4339.54</v>
      </c>
      <c r="H44" s="33">
        <v>4514.16</v>
      </c>
      <c r="I44" s="33">
        <v>4777.75</v>
      </c>
      <c r="J44" s="33">
        <v>5704.75</v>
      </c>
      <c r="K44" s="33">
        <v>6105.06</v>
      </c>
      <c r="L44" s="22"/>
      <c r="Y44" s="8"/>
      <c r="Z44" s="8"/>
      <c r="AA44" s="8"/>
      <c r="AB44" s="8"/>
    </row>
    <row r="45" spans="1:28" s="1" customFormat="1" ht="15" customHeight="1">
      <c r="A45" s="25" t="s">
        <v>178</v>
      </c>
      <c r="B45" s="58">
        <v>3946.5</v>
      </c>
      <c r="C45" s="58">
        <v>4983.31</v>
      </c>
      <c r="D45" s="58">
        <v>5606.97</v>
      </c>
      <c r="E45" s="33">
        <v>5849.43</v>
      </c>
      <c r="F45" s="33">
        <v>6869.69</v>
      </c>
      <c r="G45" s="33">
        <v>9288.49</v>
      </c>
      <c r="H45" s="33">
        <v>15383.18</v>
      </c>
      <c r="I45" s="33">
        <v>13896.92</v>
      </c>
      <c r="J45" s="33">
        <v>13394.55</v>
      </c>
      <c r="K45" s="33">
        <v>12163.5</v>
      </c>
      <c r="L45" s="22"/>
      <c r="Y45" s="8"/>
      <c r="Z45" s="8"/>
      <c r="AA45" s="8"/>
      <c r="AB45" s="8"/>
    </row>
    <row r="46" spans="1:28" s="1" customFormat="1" ht="15" customHeight="1">
      <c r="A46" s="25" t="s">
        <v>25</v>
      </c>
      <c r="B46" s="58">
        <v>3050.65</v>
      </c>
      <c r="C46" s="58">
        <v>3398.5</v>
      </c>
      <c r="D46" s="58">
        <v>2882.82</v>
      </c>
      <c r="E46" s="33">
        <v>3279.15</v>
      </c>
      <c r="F46" s="33">
        <v>3825.43</v>
      </c>
      <c r="G46" s="33">
        <v>4013.96</v>
      </c>
      <c r="H46" s="33">
        <v>4368.43</v>
      </c>
      <c r="I46" s="33">
        <v>5434.28</v>
      </c>
      <c r="J46" s="33">
        <v>6347.1</v>
      </c>
      <c r="K46" s="33">
        <v>6616.17</v>
      </c>
      <c r="L46" s="22"/>
      <c r="Y46" s="8"/>
      <c r="Z46" s="8"/>
      <c r="AA46" s="8"/>
      <c r="AB46" s="8"/>
    </row>
    <row r="47" spans="1:28" s="1" customFormat="1" ht="15" customHeight="1">
      <c r="A47" s="25" t="s">
        <v>26</v>
      </c>
      <c r="B47" s="58">
        <v>5458.84</v>
      </c>
      <c r="C47" s="58">
        <v>6540.26</v>
      </c>
      <c r="D47" s="58">
        <v>6837.48</v>
      </c>
      <c r="E47" s="33">
        <v>7504.37</v>
      </c>
      <c r="F47" s="33">
        <v>7952.6</v>
      </c>
      <c r="G47" s="33">
        <v>10612.07</v>
      </c>
      <c r="H47" s="33">
        <v>11543.35</v>
      </c>
      <c r="I47" s="33">
        <v>13903.87</v>
      </c>
      <c r="J47" s="33">
        <v>16141.96</v>
      </c>
      <c r="K47" s="33">
        <v>22236.68</v>
      </c>
      <c r="L47" s="22"/>
      <c r="Y47" s="8"/>
      <c r="Z47" s="8"/>
      <c r="AA47" s="8"/>
      <c r="AB47" s="8"/>
    </row>
    <row r="48" spans="1:28" s="1" customFormat="1" ht="15" customHeight="1">
      <c r="A48" s="25" t="s">
        <v>179</v>
      </c>
      <c r="B48" s="58">
        <v>2163.38</v>
      </c>
      <c r="C48" s="58">
        <v>2731.76</v>
      </c>
      <c r="D48" s="58">
        <v>2790.95</v>
      </c>
      <c r="E48" s="33">
        <v>2905.68</v>
      </c>
      <c r="F48" s="33">
        <v>3445.81</v>
      </c>
      <c r="G48" s="33">
        <v>4136.1</v>
      </c>
      <c r="H48" s="33">
        <v>4680.12</v>
      </c>
      <c r="I48" s="33">
        <v>5846.92</v>
      </c>
      <c r="J48" s="33">
        <v>7296.11</v>
      </c>
      <c r="K48" s="33">
        <v>6246.21</v>
      </c>
      <c r="L48" s="22"/>
      <c r="Y48" s="8"/>
      <c r="Z48" s="8"/>
      <c r="AA48" s="8"/>
      <c r="AB48" s="8"/>
    </row>
    <row r="49" spans="1:28" s="1" customFormat="1" ht="15" customHeight="1">
      <c r="A49" s="25" t="s">
        <v>180</v>
      </c>
      <c r="B49" s="58">
        <v>2889.92</v>
      </c>
      <c r="C49" s="58">
        <v>3042.89</v>
      </c>
      <c r="D49" s="58">
        <v>3051.76</v>
      </c>
      <c r="E49" s="33">
        <v>3197.72</v>
      </c>
      <c r="F49" s="33">
        <v>3713.21</v>
      </c>
      <c r="G49" s="33">
        <v>4189.49</v>
      </c>
      <c r="H49" s="33">
        <v>4475.55</v>
      </c>
      <c r="I49" s="33">
        <v>4547.65</v>
      </c>
      <c r="J49" s="33">
        <v>7371.44</v>
      </c>
      <c r="K49" s="33">
        <v>8358.06</v>
      </c>
      <c r="L49" s="22"/>
      <c r="Y49" s="8"/>
      <c r="Z49" s="8"/>
      <c r="AA49" s="8"/>
      <c r="AB49" s="8"/>
    </row>
    <row r="50" spans="1:28" s="1" customFormat="1" ht="15" customHeight="1">
      <c r="A50" s="25" t="s">
        <v>29</v>
      </c>
      <c r="B50" s="58">
        <v>4152.36</v>
      </c>
      <c r="C50" s="58">
        <v>5841.03</v>
      </c>
      <c r="D50" s="58">
        <v>5351.04</v>
      </c>
      <c r="E50" s="33">
        <v>6344.36</v>
      </c>
      <c r="F50" s="33">
        <v>7086.57</v>
      </c>
      <c r="G50" s="33">
        <v>7881.94</v>
      </c>
      <c r="H50" s="33">
        <v>9699.26</v>
      </c>
      <c r="I50" s="33">
        <v>10387.64</v>
      </c>
      <c r="J50" s="33">
        <v>14498.31</v>
      </c>
      <c r="K50" s="33">
        <v>13809.65</v>
      </c>
      <c r="L50" s="22"/>
      <c r="Y50" s="8"/>
      <c r="Z50" s="8"/>
      <c r="AA50" s="8"/>
      <c r="AB50" s="8"/>
    </row>
    <row r="51" spans="1:28" s="1" customFormat="1" ht="15" customHeight="1">
      <c r="A51" s="25" t="s">
        <v>181</v>
      </c>
      <c r="B51" s="58">
        <v>3384.94</v>
      </c>
      <c r="C51" s="58">
        <v>4196.45</v>
      </c>
      <c r="D51" s="58">
        <v>3801.88</v>
      </c>
      <c r="E51" s="33">
        <v>3929.68</v>
      </c>
      <c r="F51" s="33">
        <v>5143.48</v>
      </c>
      <c r="G51" s="33">
        <v>5517.78</v>
      </c>
      <c r="H51" s="33">
        <v>5894.61</v>
      </c>
      <c r="I51" s="33">
        <v>7751.31</v>
      </c>
      <c r="J51" s="33">
        <v>10038.68</v>
      </c>
      <c r="K51" s="33">
        <v>9518.55</v>
      </c>
      <c r="L51" s="22"/>
      <c r="Y51" s="8"/>
      <c r="Z51" s="8"/>
      <c r="AA51" s="8"/>
      <c r="AB51" s="8"/>
    </row>
    <row r="52" spans="1:28" s="1" customFormat="1" ht="15" customHeight="1">
      <c r="A52" s="25" t="s">
        <v>31</v>
      </c>
      <c r="B52" s="58">
        <v>4291.09</v>
      </c>
      <c r="C52" s="58">
        <v>4435.75</v>
      </c>
      <c r="D52" s="58">
        <v>3700.83</v>
      </c>
      <c r="E52" s="33">
        <v>4120.83</v>
      </c>
      <c r="F52" s="33">
        <v>4509.74</v>
      </c>
      <c r="G52" s="33">
        <v>5273.56</v>
      </c>
      <c r="H52" s="33">
        <v>5620.42</v>
      </c>
      <c r="I52" s="33">
        <v>6025.82</v>
      </c>
      <c r="J52" s="33">
        <v>7164.51</v>
      </c>
      <c r="K52" s="33">
        <v>7724.98</v>
      </c>
      <c r="L52" s="22"/>
      <c r="Y52" s="8"/>
      <c r="Z52" s="8"/>
      <c r="AA52" s="8"/>
      <c r="AB52" s="8"/>
    </row>
    <row r="53" spans="1:28" s="1" customFormat="1" ht="15" customHeight="1">
      <c r="A53" s="25" t="s">
        <v>32</v>
      </c>
      <c r="B53" s="58">
        <v>3136.81</v>
      </c>
      <c r="C53" s="58">
        <v>4731.9</v>
      </c>
      <c r="D53" s="58">
        <v>4326.73</v>
      </c>
      <c r="E53" s="33">
        <v>4791.94</v>
      </c>
      <c r="F53" s="33">
        <v>6175.45</v>
      </c>
      <c r="G53" s="33">
        <v>7194.33</v>
      </c>
      <c r="H53" s="33">
        <v>8635.01</v>
      </c>
      <c r="I53" s="33">
        <v>8215.75</v>
      </c>
      <c r="J53" s="33">
        <v>9533.63</v>
      </c>
      <c r="K53" s="33">
        <v>10395.68</v>
      </c>
      <c r="L53" s="22"/>
      <c r="Y53" s="8"/>
      <c r="Z53" s="8"/>
      <c r="AA53" s="8"/>
      <c r="AB53" s="8"/>
    </row>
    <row r="54" spans="1:28" s="1" customFormat="1" ht="15" customHeight="1">
      <c r="A54" s="25" t="s">
        <v>33</v>
      </c>
      <c r="B54" s="58">
        <v>3829.23</v>
      </c>
      <c r="C54" s="58">
        <v>5115.97</v>
      </c>
      <c r="D54" s="58">
        <v>4660.03</v>
      </c>
      <c r="E54" s="33">
        <v>4690.8</v>
      </c>
      <c r="F54" s="33">
        <v>5530.1</v>
      </c>
      <c r="G54" s="33">
        <v>6501.14</v>
      </c>
      <c r="H54" s="33">
        <v>5709.63</v>
      </c>
      <c r="I54" s="33">
        <v>5742.37</v>
      </c>
      <c r="J54" s="33">
        <v>8237.64</v>
      </c>
      <c r="K54" s="33">
        <v>8951.4</v>
      </c>
      <c r="L54" s="22"/>
      <c r="Y54" s="8"/>
      <c r="Z54" s="8"/>
      <c r="AA54" s="8"/>
      <c r="AB54" s="8"/>
    </row>
    <row r="55" spans="1:28" s="1" customFormat="1" ht="15" customHeight="1">
      <c r="A55" s="25" t="s">
        <v>34</v>
      </c>
      <c r="B55" s="58">
        <v>4151.84</v>
      </c>
      <c r="C55" s="58">
        <v>4800.75</v>
      </c>
      <c r="D55" s="58">
        <v>4498.36</v>
      </c>
      <c r="E55" s="33">
        <v>3866.94</v>
      </c>
      <c r="F55" s="33">
        <v>4296.71</v>
      </c>
      <c r="G55" s="33">
        <v>4590.88</v>
      </c>
      <c r="H55" s="33">
        <v>4674.73</v>
      </c>
      <c r="I55" s="33">
        <v>5090.48</v>
      </c>
      <c r="J55" s="33">
        <v>6582.76</v>
      </c>
      <c r="K55" s="33">
        <v>7766.61</v>
      </c>
      <c r="L55" s="22"/>
      <c r="Y55" s="8"/>
      <c r="Z55" s="8"/>
      <c r="AA55" s="8"/>
      <c r="AB55" s="8"/>
    </row>
    <row r="56" spans="1:28" s="1" customFormat="1" ht="15" customHeight="1">
      <c r="A56" s="25" t="s">
        <v>35</v>
      </c>
      <c r="B56" s="58">
        <v>2850.93</v>
      </c>
      <c r="C56" s="58">
        <v>2992.87</v>
      </c>
      <c r="D56" s="58">
        <v>2841.99</v>
      </c>
      <c r="E56" s="33">
        <v>2915.48</v>
      </c>
      <c r="F56" s="33">
        <v>3452.33</v>
      </c>
      <c r="G56" s="33">
        <v>4023.76</v>
      </c>
      <c r="H56" s="33">
        <v>4451.64</v>
      </c>
      <c r="I56" s="33">
        <v>5111.48</v>
      </c>
      <c r="J56" s="33">
        <v>5793.11</v>
      </c>
      <c r="K56" s="33">
        <v>6205.17</v>
      </c>
      <c r="L56" s="22"/>
      <c r="Y56" s="8"/>
      <c r="Z56" s="8"/>
      <c r="AA56" s="8"/>
      <c r="AB56" s="8"/>
    </row>
    <row r="57" spans="1:28" s="1" customFormat="1" ht="15" customHeight="1">
      <c r="A57" s="25" t="s">
        <v>182</v>
      </c>
      <c r="B57" s="58">
        <v>3721.91</v>
      </c>
      <c r="C57" s="58">
        <v>4893.6</v>
      </c>
      <c r="D57" s="58">
        <v>4998.76</v>
      </c>
      <c r="E57" s="33">
        <v>5223.52</v>
      </c>
      <c r="F57" s="33">
        <v>5732.34</v>
      </c>
      <c r="G57" s="33">
        <v>6196.82</v>
      </c>
      <c r="H57" s="33">
        <v>6624.69</v>
      </c>
      <c r="I57" s="33">
        <v>7911.24</v>
      </c>
      <c r="J57" s="33">
        <v>9846.28</v>
      </c>
      <c r="K57" s="33">
        <v>10334.06</v>
      </c>
      <c r="L57" s="22"/>
      <c r="Y57" s="8"/>
      <c r="Z57" s="8"/>
      <c r="AA57" s="8"/>
      <c r="AB57" s="8"/>
    </row>
    <row r="58" spans="1:28" s="1" customFormat="1" ht="15" customHeight="1">
      <c r="A58" s="25" t="s">
        <v>37</v>
      </c>
      <c r="B58" s="58">
        <v>2640.02</v>
      </c>
      <c r="C58" s="58">
        <v>3227.93</v>
      </c>
      <c r="D58" s="58">
        <v>2945.07</v>
      </c>
      <c r="E58" s="33">
        <v>2860.35</v>
      </c>
      <c r="F58" s="33">
        <v>3691.84</v>
      </c>
      <c r="G58" s="33">
        <v>4122.56</v>
      </c>
      <c r="H58" s="33">
        <v>4505.12</v>
      </c>
      <c r="I58" s="33">
        <v>5587.08</v>
      </c>
      <c r="J58" s="33">
        <v>6895.27</v>
      </c>
      <c r="K58" s="33">
        <v>6630.24</v>
      </c>
      <c r="L58" s="22"/>
      <c r="Y58" s="8"/>
      <c r="Z58" s="8"/>
      <c r="AA58" s="8"/>
      <c r="AB58" s="8"/>
    </row>
    <row r="59" spans="1:28" s="1" customFormat="1" ht="15" customHeight="1">
      <c r="A59" s="25" t="s">
        <v>183</v>
      </c>
      <c r="B59" s="58">
        <v>3215.17</v>
      </c>
      <c r="C59" s="58">
        <v>3781.5</v>
      </c>
      <c r="D59" s="58">
        <v>3805.74</v>
      </c>
      <c r="E59" s="33">
        <v>3878.7</v>
      </c>
      <c r="F59" s="33">
        <v>4580.58</v>
      </c>
      <c r="G59" s="33">
        <v>5755.62</v>
      </c>
      <c r="H59" s="33">
        <v>6020.47</v>
      </c>
      <c r="I59" s="33">
        <v>5734.33</v>
      </c>
      <c r="J59" s="33">
        <v>7081.98</v>
      </c>
      <c r="K59" s="33">
        <v>7111.3</v>
      </c>
      <c r="L59" s="22"/>
      <c r="Y59" s="8"/>
      <c r="Z59" s="8"/>
      <c r="AA59" s="8"/>
      <c r="AB59" s="8"/>
    </row>
    <row r="60" spans="1:28" s="1" customFormat="1" ht="15" customHeight="1">
      <c r="A60" s="25" t="s">
        <v>39</v>
      </c>
      <c r="B60" s="58">
        <v>4557.54</v>
      </c>
      <c r="C60" s="58">
        <v>5612.46</v>
      </c>
      <c r="D60" s="58">
        <v>6453.72</v>
      </c>
      <c r="E60" s="33">
        <v>7106.11</v>
      </c>
      <c r="F60" s="33">
        <v>8455.22</v>
      </c>
      <c r="G60" s="33">
        <v>15656.41</v>
      </c>
      <c r="H60" s="33">
        <v>14073.75</v>
      </c>
      <c r="I60" s="33">
        <v>15905.36</v>
      </c>
      <c r="J60" s="33">
        <v>18878.76</v>
      </c>
      <c r="K60" s="33">
        <v>17394.3</v>
      </c>
      <c r="L60" s="22"/>
      <c r="Y60" s="8"/>
      <c r="Z60" s="8"/>
      <c r="AA60" s="8"/>
      <c r="AB60" s="8"/>
    </row>
    <row r="61" spans="1:28" s="1" customFormat="1" ht="15" customHeight="1">
      <c r="A61" s="25" t="s">
        <v>184</v>
      </c>
      <c r="B61" s="58">
        <v>2936.89</v>
      </c>
      <c r="C61" s="58">
        <v>3199.36</v>
      </c>
      <c r="D61" s="58">
        <v>3297.86</v>
      </c>
      <c r="E61" s="33">
        <v>3477.49</v>
      </c>
      <c r="F61" s="33">
        <v>3798.96</v>
      </c>
      <c r="G61" s="33">
        <v>4179.15</v>
      </c>
      <c r="H61" s="33">
        <v>4465.05</v>
      </c>
      <c r="I61" s="33">
        <v>4750.03</v>
      </c>
      <c r="J61" s="33">
        <v>6360.94</v>
      </c>
      <c r="K61" s="33">
        <v>6637.76</v>
      </c>
      <c r="L61" s="22"/>
      <c r="Y61" s="8"/>
      <c r="Z61" s="8"/>
      <c r="AA61" s="8"/>
      <c r="AB61" s="8"/>
    </row>
    <row r="62" spans="1:28" s="1" customFormat="1" ht="15" customHeight="1">
      <c r="A62" s="25" t="s">
        <v>79</v>
      </c>
      <c r="B62" s="58">
        <v>2781.74</v>
      </c>
      <c r="C62" s="58">
        <v>3800.55</v>
      </c>
      <c r="D62" s="58">
        <v>3382.37</v>
      </c>
      <c r="E62" s="33">
        <v>3306.99</v>
      </c>
      <c r="F62" s="33">
        <v>3938.84</v>
      </c>
      <c r="G62" s="33">
        <v>4313.34</v>
      </c>
      <c r="H62" s="33">
        <v>4476.45</v>
      </c>
      <c r="I62" s="33">
        <v>5837.18</v>
      </c>
      <c r="J62" s="33">
        <v>6493.57</v>
      </c>
      <c r="K62" s="33">
        <v>7495.47</v>
      </c>
      <c r="L62" s="22"/>
      <c r="Y62" s="8"/>
      <c r="Z62" s="8"/>
      <c r="AA62" s="8"/>
      <c r="AB62" s="8"/>
    </row>
    <row r="63" spans="1:28" s="1" customFormat="1" ht="15" customHeight="1">
      <c r="A63" s="25" t="s">
        <v>41</v>
      </c>
      <c r="B63" s="58">
        <v>5145.69</v>
      </c>
      <c r="C63" s="58">
        <v>7696.43</v>
      </c>
      <c r="D63" s="58">
        <v>5352.37</v>
      </c>
      <c r="E63" s="33">
        <v>8906.95</v>
      </c>
      <c r="F63" s="33">
        <v>33057.16</v>
      </c>
      <c r="G63" s="33">
        <v>19970.88</v>
      </c>
      <c r="H63" s="33">
        <v>30311.99</v>
      </c>
      <c r="I63" s="33">
        <v>22789.55</v>
      </c>
      <c r="J63" s="33">
        <v>58664.42</v>
      </c>
      <c r="K63" s="33">
        <v>97699.31</v>
      </c>
      <c r="L63" s="22"/>
      <c r="Y63" s="8"/>
      <c r="Z63" s="8"/>
      <c r="AA63" s="8"/>
      <c r="AB63" s="8"/>
    </row>
    <row r="64" spans="1:28" s="1" customFormat="1" ht="15" customHeight="1">
      <c r="A64" s="25" t="s">
        <v>42</v>
      </c>
      <c r="B64" s="58">
        <v>4945.63</v>
      </c>
      <c r="C64" s="58">
        <v>7089.64</v>
      </c>
      <c r="D64" s="58">
        <v>4635.1</v>
      </c>
      <c r="E64" s="33">
        <v>4580.74</v>
      </c>
      <c r="F64" s="33">
        <v>5059.11</v>
      </c>
      <c r="G64" s="33">
        <v>6060.81</v>
      </c>
      <c r="H64" s="33">
        <v>6594.76</v>
      </c>
      <c r="I64" s="33">
        <v>8632.64</v>
      </c>
      <c r="J64" s="33">
        <v>10334.66</v>
      </c>
      <c r="K64" s="33">
        <v>11407.99</v>
      </c>
      <c r="L64" s="22"/>
      <c r="Y64" s="8"/>
      <c r="Z64" s="8"/>
      <c r="AA64" s="8"/>
      <c r="AB64" s="8"/>
    </row>
    <row r="65" spans="1:28" s="1" customFormat="1" ht="15" customHeight="1">
      <c r="A65" s="25" t="s">
        <v>43</v>
      </c>
      <c r="B65" s="58">
        <v>2919.34</v>
      </c>
      <c r="C65" s="58">
        <v>3365.75</v>
      </c>
      <c r="D65" s="58">
        <v>3215.29</v>
      </c>
      <c r="E65" s="33">
        <v>3443.82</v>
      </c>
      <c r="F65" s="33">
        <v>4036.07</v>
      </c>
      <c r="G65" s="33">
        <v>4823.32</v>
      </c>
      <c r="H65" s="33">
        <v>5891</v>
      </c>
      <c r="I65" s="33">
        <v>6455.85</v>
      </c>
      <c r="J65" s="33">
        <v>7289.3</v>
      </c>
      <c r="K65" s="33">
        <v>7475.73</v>
      </c>
      <c r="L65" s="22"/>
      <c r="Y65" s="8"/>
      <c r="Z65" s="8"/>
      <c r="AA65" s="8"/>
      <c r="AB65" s="8"/>
    </row>
    <row r="66" spans="1:28" s="1" customFormat="1" ht="15" customHeight="1">
      <c r="A66" s="25" t="s">
        <v>44</v>
      </c>
      <c r="B66" s="58">
        <v>4000.98</v>
      </c>
      <c r="C66" s="58">
        <v>4374.62</v>
      </c>
      <c r="D66" s="58">
        <v>3979.21</v>
      </c>
      <c r="E66" s="33">
        <v>3745.32</v>
      </c>
      <c r="F66" s="33">
        <v>4559.37</v>
      </c>
      <c r="G66" s="33">
        <v>5568.6</v>
      </c>
      <c r="H66" s="33">
        <v>6049.6</v>
      </c>
      <c r="I66" s="33">
        <v>6729.58</v>
      </c>
      <c r="J66" s="33">
        <v>8519.53</v>
      </c>
      <c r="K66" s="33">
        <v>8480.73</v>
      </c>
      <c r="L66" s="22"/>
      <c r="Y66" s="8"/>
      <c r="Z66" s="8"/>
      <c r="AA66" s="8"/>
      <c r="AB66" s="8"/>
    </row>
    <row r="67" spans="1:28" s="1" customFormat="1" ht="15" customHeight="1">
      <c r="A67" s="25" t="s">
        <v>185</v>
      </c>
      <c r="B67" s="58">
        <v>3677.49</v>
      </c>
      <c r="C67" s="58">
        <v>4462.34</v>
      </c>
      <c r="D67" s="58">
        <v>4530.98</v>
      </c>
      <c r="E67" s="33">
        <v>4323.1</v>
      </c>
      <c r="F67" s="33">
        <v>6465.94</v>
      </c>
      <c r="G67" s="33">
        <v>6658.18</v>
      </c>
      <c r="H67" s="33">
        <v>9164.71</v>
      </c>
      <c r="I67" s="33">
        <v>10064.09</v>
      </c>
      <c r="J67" s="33">
        <v>11656.53</v>
      </c>
      <c r="K67" s="33">
        <v>12925.23</v>
      </c>
      <c r="L67" s="22"/>
      <c r="Y67" s="8"/>
      <c r="Z67" s="8"/>
      <c r="AA67" s="8"/>
      <c r="AB67" s="8"/>
    </row>
    <row r="68" spans="1:28" s="1" customFormat="1" ht="15" customHeight="1">
      <c r="A68" s="25" t="s">
        <v>46</v>
      </c>
      <c r="B68" s="58">
        <v>5328.34</v>
      </c>
      <c r="C68" s="58">
        <v>5647.83</v>
      </c>
      <c r="D68" s="58">
        <v>5055.51</v>
      </c>
      <c r="E68" s="33">
        <v>4611.61</v>
      </c>
      <c r="F68" s="33">
        <v>5617.05</v>
      </c>
      <c r="G68" s="33">
        <v>7442.17</v>
      </c>
      <c r="H68" s="33">
        <v>7796.02</v>
      </c>
      <c r="I68" s="33">
        <v>9986.41</v>
      </c>
      <c r="J68" s="33">
        <v>9431.94</v>
      </c>
      <c r="K68" s="33">
        <v>10269.09</v>
      </c>
      <c r="L68" s="22"/>
      <c r="Y68" s="8"/>
      <c r="Z68" s="8"/>
      <c r="AA68" s="8"/>
      <c r="AB68" s="8"/>
    </row>
    <row r="69" spans="1:28" s="1" customFormat="1" ht="15" customHeight="1">
      <c r="A69" s="25" t="s">
        <v>80</v>
      </c>
      <c r="B69" s="58">
        <v>2745.46</v>
      </c>
      <c r="C69" s="58">
        <v>3674.98</v>
      </c>
      <c r="D69" s="58">
        <v>3516.63</v>
      </c>
      <c r="E69" s="33">
        <v>4071.39</v>
      </c>
      <c r="F69" s="33">
        <v>4406.87</v>
      </c>
      <c r="G69" s="33">
        <v>5395.15</v>
      </c>
      <c r="H69" s="33">
        <v>6240.84</v>
      </c>
      <c r="I69" s="33">
        <v>9866.04</v>
      </c>
      <c r="J69" s="33">
        <v>13595.47</v>
      </c>
      <c r="K69" s="33">
        <v>10833.82</v>
      </c>
      <c r="L69" s="22"/>
      <c r="Y69" s="8"/>
      <c r="Z69" s="8"/>
      <c r="AA69" s="8"/>
      <c r="AB69" s="8"/>
    </row>
    <row r="70" spans="1:28" s="1" customFormat="1" ht="15" customHeight="1">
      <c r="A70" s="25" t="s">
        <v>186</v>
      </c>
      <c r="B70" s="58">
        <v>3160.86</v>
      </c>
      <c r="C70" s="58">
        <v>4028.89</v>
      </c>
      <c r="D70" s="58">
        <v>4108.2</v>
      </c>
      <c r="E70" s="33">
        <v>4377.53</v>
      </c>
      <c r="F70" s="33">
        <v>5006.23</v>
      </c>
      <c r="G70" s="33">
        <v>5944.89</v>
      </c>
      <c r="H70" s="33">
        <v>7019.89</v>
      </c>
      <c r="I70" s="33">
        <v>7648.92</v>
      </c>
      <c r="J70" s="33">
        <v>8860.91</v>
      </c>
      <c r="K70" s="33">
        <v>8943.59</v>
      </c>
      <c r="L70" s="22"/>
      <c r="Y70" s="8"/>
      <c r="Z70" s="8"/>
      <c r="AA70" s="8"/>
      <c r="AB70" s="8"/>
    </row>
    <row r="71" spans="1:28" s="1" customFormat="1" ht="15" customHeight="1">
      <c r="A71" s="25" t="s">
        <v>194</v>
      </c>
      <c r="B71" s="58">
        <v>3385.61</v>
      </c>
      <c r="C71" s="58">
        <v>4318.84</v>
      </c>
      <c r="D71" s="58">
        <v>4561.05</v>
      </c>
      <c r="E71" s="33">
        <v>4860.6</v>
      </c>
      <c r="F71" s="33">
        <v>5638.47</v>
      </c>
      <c r="G71" s="33">
        <v>6599.84</v>
      </c>
      <c r="H71" s="33">
        <v>5521.34</v>
      </c>
      <c r="I71" s="33">
        <v>5215.62</v>
      </c>
      <c r="J71" s="33">
        <v>5930.27</v>
      </c>
      <c r="K71" s="33">
        <v>6315.63</v>
      </c>
      <c r="L71" s="22"/>
      <c r="Y71" s="8"/>
      <c r="Z71" s="8"/>
      <c r="AA71" s="8"/>
      <c r="AB71" s="8"/>
    </row>
    <row r="72" spans="1:28" s="1" customFormat="1" ht="15" customHeight="1">
      <c r="A72" s="25" t="s">
        <v>187</v>
      </c>
      <c r="B72" s="58">
        <v>3562.56</v>
      </c>
      <c r="C72" s="58">
        <v>6202.96</v>
      </c>
      <c r="D72" s="58">
        <v>5085.2</v>
      </c>
      <c r="E72" s="33">
        <v>4698.65</v>
      </c>
      <c r="F72" s="33">
        <v>5080.65</v>
      </c>
      <c r="G72" s="33">
        <v>6636.58</v>
      </c>
      <c r="H72" s="33">
        <v>7264.54</v>
      </c>
      <c r="I72" s="33">
        <v>11085.52</v>
      </c>
      <c r="J72" s="33">
        <v>10173.63</v>
      </c>
      <c r="K72" s="33">
        <v>8940.25</v>
      </c>
      <c r="L72" s="22"/>
      <c r="Y72" s="8"/>
      <c r="Z72" s="8"/>
      <c r="AA72" s="8"/>
      <c r="AB72" s="8"/>
    </row>
    <row r="73" spans="1:28" s="1" customFormat="1" ht="15" customHeight="1">
      <c r="A73" s="25" t="s">
        <v>195</v>
      </c>
      <c r="B73" s="58">
        <v>4628.39</v>
      </c>
      <c r="C73" s="58">
        <v>4756.83</v>
      </c>
      <c r="D73" s="58">
        <v>4552.02</v>
      </c>
      <c r="E73" s="33">
        <v>5118.7</v>
      </c>
      <c r="F73" s="33">
        <v>5374.73</v>
      </c>
      <c r="G73" s="33">
        <v>5626.82</v>
      </c>
      <c r="H73" s="33">
        <v>5533.06</v>
      </c>
      <c r="I73" s="33">
        <v>6426.05</v>
      </c>
      <c r="J73" s="33">
        <v>8132.6</v>
      </c>
      <c r="K73" s="33">
        <v>8203.59</v>
      </c>
      <c r="L73" s="22"/>
      <c r="Y73" s="8"/>
      <c r="Z73" s="8"/>
      <c r="AA73" s="8"/>
      <c r="AB73" s="8"/>
    </row>
    <row r="74" spans="1:28" s="1" customFormat="1" ht="15" customHeight="1">
      <c r="A74" s="25" t="s">
        <v>47</v>
      </c>
      <c r="B74" s="58">
        <v>7782.38</v>
      </c>
      <c r="C74" s="58">
        <v>8948.27</v>
      </c>
      <c r="D74" s="58">
        <v>10506.91</v>
      </c>
      <c r="E74" s="33">
        <v>11411.44</v>
      </c>
      <c r="F74" s="33">
        <v>13130.54</v>
      </c>
      <c r="G74" s="33">
        <v>18513.8</v>
      </c>
      <c r="H74" s="33">
        <v>18749.6</v>
      </c>
      <c r="I74" s="33">
        <v>23152.07</v>
      </c>
      <c r="J74" s="33">
        <v>27000.07</v>
      </c>
      <c r="K74" s="33">
        <v>29305.32</v>
      </c>
      <c r="L74" s="22"/>
      <c r="Y74" s="8"/>
      <c r="Z74" s="8"/>
      <c r="AA74" s="8"/>
      <c r="AB74" s="8"/>
    </row>
    <row r="75" spans="1:28" s="1" customFormat="1" ht="15" customHeight="1">
      <c r="A75" s="25" t="s">
        <v>81</v>
      </c>
      <c r="B75" s="58">
        <v>4933.96</v>
      </c>
      <c r="C75" s="58">
        <v>7333.57</v>
      </c>
      <c r="D75" s="58">
        <v>6096.43</v>
      </c>
      <c r="E75" s="33">
        <v>5049.77</v>
      </c>
      <c r="F75" s="33">
        <v>5882.58</v>
      </c>
      <c r="G75" s="33">
        <v>8872.52</v>
      </c>
      <c r="H75" s="33">
        <v>8962.78</v>
      </c>
      <c r="I75" s="33">
        <v>11286.46</v>
      </c>
      <c r="J75" s="33">
        <v>12877.76</v>
      </c>
      <c r="K75" s="33">
        <v>11473.56</v>
      </c>
      <c r="L75" s="22"/>
      <c r="Y75" s="8"/>
      <c r="Z75" s="8"/>
      <c r="AA75" s="8"/>
      <c r="AB75" s="8"/>
    </row>
    <row r="76" spans="1:28" s="1" customFormat="1" ht="15" customHeight="1">
      <c r="A76" s="25" t="s">
        <v>48</v>
      </c>
      <c r="B76" s="58">
        <v>6954.16</v>
      </c>
      <c r="C76" s="58">
        <v>4754.42</v>
      </c>
      <c r="D76" s="58">
        <v>4348.64</v>
      </c>
      <c r="E76" s="33">
        <v>4363.28</v>
      </c>
      <c r="F76" s="33">
        <v>5480.45</v>
      </c>
      <c r="G76" s="33">
        <v>6593.12</v>
      </c>
      <c r="H76" s="33">
        <v>7352.62</v>
      </c>
      <c r="I76" s="33">
        <v>8178.3</v>
      </c>
      <c r="J76" s="33">
        <v>9998.58</v>
      </c>
      <c r="K76" s="33">
        <v>10630.87</v>
      </c>
      <c r="L76" s="22"/>
      <c r="Y76" s="8"/>
      <c r="Z76" s="8"/>
      <c r="AA76" s="8"/>
      <c r="AB76" s="8"/>
    </row>
    <row r="77" spans="1:28" s="1" customFormat="1" ht="15" customHeight="1">
      <c r="A77" s="25" t="s">
        <v>49</v>
      </c>
      <c r="B77" s="58">
        <v>4443.45</v>
      </c>
      <c r="C77" s="58">
        <v>4955.87</v>
      </c>
      <c r="D77" s="58">
        <v>4488.65</v>
      </c>
      <c r="E77" s="33">
        <v>4944.16</v>
      </c>
      <c r="F77" s="33">
        <v>6265.94</v>
      </c>
      <c r="G77" s="33">
        <v>7411.1</v>
      </c>
      <c r="H77" s="33">
        <v>7561.15</v>
      </c>
      <c r="I77" s="33">
        <v>8445.4</v>
      </c>
      <c r="J77" s="33">
        <v>10235.77</v>
      </c>
      <c r="K77" s="33">
        <v>11460.87</v>
      </c>
      <c r="L77" s="22"/>
      <c r="Y77" s="8"/>
      <c r="Z77" s="8"/>
      <c r="AA77" s="8"/>
      <c r="AB77" s="8"/>
    </row>
    <row r="78" spans="1:28" s="1" customFormat="1" ht="15" customHeight="1">
      <c r="A78" s="25" t="s">
        <v>50</v>
      </c>
      <c r="B78" s="58">
        <v>4770.21</v>
      </c>
      <c r="C78" s="58">
        <v>5384.03</v>
      </c>
      <c r="D78" s="58">
        <v>5586.35</v>
      </c>
      <c r="E78" s="33">
        <v>6671.46</v>
      </c>
      <c r="F78" s="33">
        <v>8967.01</v>
      </c>
      <c r="G78" s="33">
        <v>8877.96</v>
      </c>
      <c r="H78" s="33">
        <v>10750.49</v>
      </c>
      <c r="I78" s="33">
        <v>9766.11</v>
      </c>
      <c r="J78" s="33">
        <v>12081.9</v>
      </c>
      <c r="K78" s="33">
        <v>14555.37</v>
      </c>
      <c r="L78" s="22"/>
      <c r="Y78" s="8"/>
      <c r="Z78" s="8"/>
      <c r="AA78" s="8"/>
      <c r="AB78" s="8"/>
    </row>
    <row r="79" spans="1:28" s="1" customFormat="1" ht="15" customHeight="1">
      <c r="A79" s="25" t="s">
        <v>82</v>
      </c>
      <c r="B79" s="58">
        <v>3168.63</v>
      </c>
      <c r="C79" s="58">
        <v>5170.54</v>
      </c>
      <c r="D79" s="58">
        <v>4975.87</v>
      </c>
      <c r="E79" s="33">
        <v>4767.04</v>
      </c>
      <c r="F79" s="33">
        <v>5297.36</v>
      </c>
      <c r="G79" s="33">
        <v>6338.54</v>
      </c>
      <c r="H79" s="33">
        <v>8562.72</v>
      </c>
      <c r="I79" s="33">
        <v>10877.29</v>
      </c>
      <c r="J79" s="33">
        <v>12718.54</v>
      </c>
      <c r="K79" s="33">
        <v>13453.45</v>
      </c>
      <c r="L79" s="22"/>
      <c r="Y79" s="8"/>
      <c r="Z79" s="8"/>
      <c r="AA79" s="8"/>
      <c r="AB79" s="8"/>
    </row>
    <row r="80" spans="1:28" s="1" customFormat="1" ht="15" customHeight="1">
      <c r="A80" s="25" t="s">
        <v>188</v>
      </c>
      <c r="B80" s="58">
        <v>2927.91</v>
      </c>
      <c r="C80" s="58">
        <v>4236.14</v>
      </c>
      <c r="D80" s="58">
        <v>3650.49</v>
      </c>
      <c r="E80" s="33">
        <v>3762.5</v>
      </c>
      <c r="F80" s="33">
        <v>4782.16</v>
      </c>
      <c r="G80" s="33">
        <v>6022</v>
      </c>
      <c r="H80" s="33">
        <v>7062.79</v>
      </c>
      <c r="I80" s="33">
        <v>8079.46</v>
      </c>
      <c r="J80" s="33">
        <v>13544.39</v>
      </c>
      <c r="K80" s="33">
        <v>13712.53</v>
      </c>
      <c r="L80" s="22"/>
      <c r="Y80" s="8"/>
      <c r="Z80" s="8"/>
      <c r="AA80" s="8"/>
      <c r="AB80" s="8"/>
    </row>
    <row r="81" spans="1:28" s="1" customFormat="1" ht="15" customHeight="1">
      <c r="A81" s="25" t="s">
        <v>52</v>
      </c>
      <c r="B81" s="58">
        <v>5913.44</v>
      </c>
      <c r="C81" s="58">
        <v>6554.54</v>
      </c>
      <c r="D81" s="58">
        <v>6797.43</v>
      </c>
      <c r="E81" s="33">
        <v>7045.17</v>
      </c>
      <c r="F81" s="33">
        <v>8127.25</v>
      </c>
      <c r="G81" s="33">
        <v>9634.96</v>
      </c>
      <c r="H81" s="33">
        <v>9112.67</v>
      </c>
      <c r="I81" s="33">
        <v>9747.38</v>
      </c>
      <c r="J81" s="33">
        <v>11847.69</v>
      </c>
      <c r="K81" s="33">
        <v>13092.69</v>
      </c>
      <c r="L81" s="22"/>
      <c r="Y81" s="8"/>
      <c r="Z81" s="8"/>
      <c r="AA81" s="8"/>
      <c r="AB81" s="8"/>
    </row>
    <row r="82" spans="1:28" s="1" customFormat="1" ht="15" customHeight="1">
      <c r="A82" s="25" t="s">
        <v>189</v>
      </c>
      <c r="B82" s="58">
        <v>20633.25</v>
      </c>
      <c r="C82" s="58">
        <v>22736.82</v>
      </c>
      <c r="D82" s="58">
        <v>23639.99</v>
      </c>
      <c r="E82" s="33">
        <v>25431.83</v>
      </c>
      <c r="F82" s="33">
        <v>27562.34</v>
      </c>
      <c r="G82" s="33">
        <v>38182.55</v>
      </c>
      <c r="H82" s="33">
        <v>50420.94</v>
      </c>
      <c r="I82" s="33">
        <v>51960.98</v>
      </c>
      <c r="J82" s="33">
        <v>60591.85</v>
      </c>
      <c r="K82" s="33">
        <v>71407.32</v>
      </c>
      <c r="L82" s="22"/>
      <c r="Y82" s="8"/>
      <c r="Z82" s="8"/>
      <c r="AA82" s="8"/>
      <c r="AB82" s="8"/>
    </row>
    <row r="83" spans="1:28" s="1" customFormat="1" ht="21" customHeight="1">
      <c r="A83" s="83" t="s">
        <v>163</v>
      </c>
      <c r="B83" s="84">
        <v>6453.5595807007985</v>
      </c>
      <c r="C83" s="84">
        <v>7429.194279088949</v>
      </c>
      <c r="D83" s="84">
        <v>7641.71328210198</v>
      </c>
      <c r="E83" s="84">
        <v>8258.384238550107</v>
      </c>
      <c r="F83" s="84">
        <v>9424.794414060827</v>
      </c>
      <c r="G83" s="84">
        <v>11997.94435741564</v>
      </c>
      <c r="H83" s="84">
        <v>13854.906640322057</v>
      </c>
      <c r="I83" s="84">
        <v>15234.75809390264</v>
      </c>
      <c r="J83" s="84">
        <v>18002.916538759295</v>
      </c>
      <c r="K83" s="84">
        <v>20231</v>
      </c>
      <c r="L83" s="22"/>
      <c r="Y83" s="8"/>
      <c r="Z83" s="8"/>
      <c r="AA83" s="8"/>
      <c r="AB83" s="8"/>
    </row>
    <row r="84" spans="1:28" s="1" customFormat="1" ht="12.75">
      <c r="A84" s="24" t="s">
        <v>225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Y84" s="8"/>
      <c r="Z84" s="8"/>
      <c r="AA84" s="8"/>
      <c r="AB84" s="8"/>
    </row>
    <row r="85" spans="1:28" s="1" customFormat="1" ht="12.75">
      <c r="A85" s="24" t="s">
        <v>227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Y85" s="8"/>
      <c r="Z85" s="8"/>
      <c r="AA85" s="8"/>
      <c r="AB85" s="8"/>
    </row>
    <row r="86" spans="1:12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</sheetData>
  <sheetProtection/>
  <mergeCells count="1">
    <mergeCell ref="M1:M2"/>
  </mergeCells>
  <hyperlinks>
    <hyperlink ref="M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12" max="12" width="13.00390625" style="0" customWidth="1"/>
    <col min="13" max="13" width="11.421875" style="0" customWidth="1"/>
  </cols>
  <sheetData>
    <row r="1" spans="1:13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M1" s="115" t="s">
        <v>263</v>
      </c>
    </row>
    <row r="2" spans="1:25" s="1" customFormat="1" ht="20.25" thickBot="1">
      <c r="A2" s="70" t="s">
        <v>262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2"/>
      <c r="M2" s="115"/>
      <c r="V2" s="8"/>
      <c r="W2" s="8"/>
      <c r="X2" s="8"/>
      <c r="Y2" s="8"/>
    </row>
    <row r="3" spans="1:25" s="1" customFormat="1" ht="13.5" thickTop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V3" s="8"/>
      <c r="W3" s="8"/>
      <c r="X3" s="8"/>
      <c r="Y3" s="8"/>
    </row>
    <row r="4" spans="1:25" s="1" customFormat="1" ht="17.25" customHeight="1">
      <c r="A4" s="73" t="s">
        <v>192</v>
      </c>
      <c r="B4" s="73">
        <v>1999</v>
      </c>
      <c r="C4" s="73">
        <v>2000</v>
      </c>
      <c r="D4" s="73">
        <v>2001</v>
      </c>
      <c r="E4" s="73">
        <v>2002</v>
      </c>
      <c r="F4" s="73">
        <v>2003</v>
      </c>
      <c r="G4" s="73">
        <v>2004</v>
      </c>
      <c r="H4" s="73">
        <v>2005</v>
      </c>
      <c r="I4" s="73">
        <v>2006</v>
      </c>
      <c r="J4" s="73">
        <v>2007</v>
      </c>
      <c r="K4" s="73">
        <v>2008</v>
      </c>
      <c r="L4" s="22"/>
      <c r="V4" s="8"/>
      <c r="W4" s="8"/>
      <c r="X4" s="8"/>
      <c r="Y4" s="8"/>
    </row>
    <row r="5" spans="1:25" s="1" customFormat="1" ht="15" customHeight="1">
      <c r="A5" s="25" t="s">
        <v>193</v>
      </c>
      <c r="B5" s="49">
        <v>66</v>
      </c>
      <c r="C5" s="49">
        <v>62</v>
      </c>
      <c r="D5" s="49">
        <v>70</v>
      </c>
      <c r="E5" s="49">
        <v>59</v>
      </c>
      <c r="F5" s="49">
        <v>64</v>
      </c>
      <c r="G5" s="49">
        <v>73</v>
      </c>
      <c r="H5" s="49">
        <v>69</v>
      </c>
      <c r="I5" s="49">
        <v>71</v>
      </c>
      <c r="J5" s="49">
        <v>69</v>
      </c>
      <c r="K5" s="49">
        <v>69</v>
      </c>
      <c r="L5" s="22"/>
      <c r="V5" s="8"/>
      <c r="W5" s="8"/>
      <c r="X5" s="8"/>
      <c r="Y5" s="8"/>
    </row>
    <row r="6" spans="1:25" s="1" customFormat="1" ht="15" customHeight="1">
      <c r="A6" s="25" t="s">
        <v>72</v>
      </c>
      <c r="B6" s="49">
        <v>77</v>
      </c>
      <c r="C6" s="49">
        <v>77</v>
      </c>
      <c r="D6" s="49">
        <v>77</v>
      </c>
      <c r="E6" s="49">
        <v>70</v>
      </c>
      <c r="F6" s="49">
        <v>75</v>
      </c>
      <c r="G6" s="49">
        <v>67</v>
      </c>
      <c r="H6" s="49">
        <v>60</v>
      </c>
      <c r="I6" s="49">
        <v>58</v>
      </c>
      <c r="J6" s="49">
        <v>51</v>
      </c>
      <c r="K6" s="49">
        <v>56</v>
      </c>
      <c r="L6" s="22"/>
      <c r="V6" s="8"/>
      <c r="W6" s="8"/>
      <c r="X6" s="8"/>
      <c r="Y6" s="8"/>
    </row>
    <row r="7" spans="1:25" s="1" customFormat="1" ht="15" customHeight="1">
      <c r="A7" s="27" t="s">
        <v>164</v>
      </c>
      <c r="B7" s="49">
        <v>59</v>
      </c>
      <c r="C7" s="49">
        <v>42</v>
      </c>
      <c r="D7" s="49">
        <v>46</v>
      </c>
      <c r="E7" s="49">
        <v>58</v>
      </c>
      <c r="F7" s="49">
        <v>51</v>
      </c>
      <c r="G7" s="49">
        <v>52</v>
      </c>
      <c r="H7" s="49">
        <v>34</v>
      </c>
      <c r="I7" s="49">
        <v>37</v>
      </c>
      <c r="J7" s="49">
        <v>20</v>
      </c>
      <c r="K7" s="49">
        <v>29</v>
      </c>
      <c r="L7" s="22"/>
      <c r="V7" s="8"/>
      <c r="W7" s="8"/>
      <c r="X7" s="8"/>
      <c r="Y7" s="8"/>
    </row>
    <row r="8" spans="1:25" s="1" customFormat="1" ht="15" customHeight="1">
      <c r="A8" s="25" t="s">
        <v>3</v>
      </c>
      <c r="B8" s="49">
        <v>62</v>
      </c>
      <c r="C8" s="49">
        <v>58</v>
      </c>
      <c r="D8" s="49">
        <v>60</v>
      </c>
      <c r="E8" s="49">
        <v>67</v>
      </c>
      <c r="F8" s="49">
        <v>62</v>
      </c>
      <c r="G8" s="49">
        <v>63</v>
      </c>
      <c r="H8" s="49">
        <v>63</v>
      </c>
      <c r="I8" s="49">
        <v>66</v>
      </c>
      <c r="J8" s="49">
        <v>73</v>
      </c>
      <c r="K8" s="49">
        <v>67</v>
      </c>
      <c r="L8" s="22"/>
      <c r="V8" s="8"/>
      <c r="W8" s="8"/>
      <c r="X8" s="8"/>
      <c r="Y8" s="8"/>
    </row>
    <row r="9" spans="1:25" s="1" customFormat="1" ht="15" customHeight="1">
      <c r="A9" s="25" t="s">
        <v>4</v>
      </c>
      <c r="B9" s="49">
        <v>50</v>
      </c>
      <c r="C9" s="49">
        <v>59</v>
      </c>
      <c r="D9" s="49">
        <v>68</v>
      </c>
      <c r="E9" s="49">
        <v>72</v>
      </c>
      <c r="F9" s="49">
        <v>65</v>
      </c>
      <c r="G9" s="49">
        <v>69</v>
      </c>
      <c r="H9" s="49">
        <v>57</v>
      </c>
      <c r="I9" s="49">
        <v>47</v>
      </c>
      <c r="J9" s="49">
        <v>54</v>
      </c>
      <c r="K9" s="49">
        <v>46</v>
      </c>
      <c r="L9" s="22"/>
      <c r="V9" s="8"/>
      <c r="W9" s="8"/>
      <c r="X9" s="8"/>
      <c r="Y9" s="8"/>
    </row>
    <row r="10" spans="1:25" s="1" customFormat="1" ht="15" customHeight="1">
      <c r="A10" s="25" t="s">
        <v>73</v>
      </c>
      <c r="B10" s="49">
        <v>73</v>
      </c>
      <c r="C10" s="49">
        <v>66</v>
      </c>
      <c r="D10" s="49">
        <v>65</v>
      </c>
      <c r="E10" s="49">
        <v>68</v>
      </c>
      <c r="F10" s="49">
        <v>68</v>
      </c>
      <c r="G10" s="49">
        <v>61</v>
      </c>
      <c r="H10" s="49">
        <v>64</v>
      </c>
      <c r="I10" s="49">
        <v>54</v>
      </c>
      <c r="J10" s="49">
        <v>41</v>
      </c>
      <c r="K10" s="49">
        <v>58</v>
      </c>
      <c r="L10" s="22"/>
      <c r="V10" s="8"/>
      <c r="W10" s="8"/>
      <c r="X10" s="8"/>
      <c r="Y10" s="8"/>
    </row>
    <row r="11" spans="1:25" s="1" customFormat="1" ht="15" customHeight="1">
      <c r="A11" s="25" t="s">
        <v>5</v>
      </c>
      <c r="B11" s="49">
        <v>2</v>
      </c>
      <c r="C11" s="49">
        <v>1</v>
      </c>
      <c r="D11" s="49">
        <v>2</v>
      </c>
      <c r="E11" s="49">
        <v>2</v>
      </c>
      <c r="F11" s="49">
        <v>4</v>
      </c>
      <c r="G11" s="49">
        <v>1</v>
      </c>
      <c r="H11" s="49">
        <v>1</v>
      </c>
      <c r="I11" s="49">
        <v>1</v>
      </c>
      <c r="J11" s="49">
        <v>1</v>
      </c>
      <c r="K11" s="49">
        <v>1</v>
      </c>
      <c r="L11" s="22"/>
      <c r="V11" s="8"/>
      <c r="W11" s="8"/>
      <c r="X11" s="8"/>
      <c r="Y11" s="8"/>
    </row>
    <row r="12" spans="1:25" s="1" customFormat="1" ht="15" customHeight="1">
      <c r="A12" s="25" t="s">
        <v>165</v>
      </c>
      <c r="B12" s="49">
        <v>51</v>
      </c>
      <c r="C12" s="49">
        <v>68</v>
      </c>
      <c r="D12" s="49">
        <v>75</v>
      </c>
      <c r="E12" s="49">
        <v>73</v>
      </c>
      <c r="F12" s="49">
        <v>67</v>
      </c>
      <c r="G12" s="49">
        <v>66</v>
      </c>
      <c r="H12" s="49">
        <v>76</v>
      </c>
      <c r="I12" s="49">
        <v>75</v>
      </c>
      <c r="J12" s="49">
        <v>78</v>
      </c>
      <c r="K12" s="49">
        <v>74</v>
      </c>
      <c r="L12" s="22"/>
      <c r="V12" s="8"/>
      <c r="W12" s="8"/>
      <c r="X12" s="8"/>
      <c r="Y12" s="8"/>
    </row>
    <row r="13" spans="1:25" s="1" customFormat="1" ht="15" customHeight="1">
      <c r="A13" s="25" t="s">
        <v>7</v>
      </c>
      <c r="B13" s="49">
        <v>3</v>
      </c>
      <c r="C13" s="49">
        <v>3</v>
      </c>
      <c r="D13" s="49">
        <v>3</v>
      </c>
      <c r="E13" s="49">
        <v>3</v>
      </c>
      <c r="F13" s="49">
        <v>3</v>
      </c>
      <c r="G13" s="49">
        <v>3</v>
      </c>
      <c r="H13" s="49">
        <v>3</v>
      </c>
      <c r="I13" s="49">
        <v>3</v>
      </c>
      <c r="J13" s="49">
        <v>4</v>
      </c>
      <c r="K13" s="49">
        <v>4</v>
      </c>
      <c r="L13" s="22"/>
      <c r="V13" s="8"/>
      <c r="W13" s="8"/>
      <c r="X13" s="8"/>
      <c r="Y13" s="8"/>
    </row>
    <row r="14" spans="1:25" s="1" customFormat="1" ht="15" customHeight="1">
      <c r="A14" s="25" t="s">
        <v>166</v>
      </c>
      <c r="B14" s="49">
        <v>21</v>
      </c>
      <c r="C14" s="49">
        <v>35</v>
      </c>
      <c r="D14" s="49">
        <v>26</v>
      </c>
      <c r="E14" s="49">
        <v>18</v>
      </c>
      <c r="F14" s="49">
        <v>21</v>
      </c>
      <c r="G14" s="49">
        <v>18</v>
      </c>
      <c r="H14" s="49">
        <v>21</v>
      </c>
      <c r="I14" s="49">
        <v>23</v>
      </c>
      <c r="J14" s="49">
        <v>28</v>
      </c>
      <c r="K14" s="49">
        <v>34</v>
      </c>
      <c r="L14" s="22"/>
      <c r="V14" s="8"/>
      <c r="W14" s="8"/>
      <c r="X14" s="8"/>
      <c r="Y14" s="8"/>
    </row>
    <row r="15" spans="1:25" s="1" customFormat="1" ht="15" customHeight="1">
      <c r="A15" s="25" t="s">
        <v>9</v>
      </c>
      <c r="B15" s="49">
        <v>58</v>
      </c>
      <c r="C15" s="49">
        <v>64</v>
      </c>
      <c r="D15" s="49">
        <v>54</v>
      </c>
      <c r="E15" s="49">
        <v>44</v>
      </c>
      <c r="F15" s="49">
        <v>49</v>
      </c>
      <c r="G15" s="49">
        <v>57</v>
      </c>
      <c r="H15" s="49">
        <v>54</v>
      </c>
      <c r="I15" s="49">
        <v>44</v>
      </c>
      <c r="J15" s="49">
        <v>56</v>
      </c>
      <c r="K15" s="49">
        <v>53</v>
      </c>
      <c r="L15" s="22"/>
      <c r="V15" s="8"/>
      <c r="W15" s="8"/>
      <c r="X15" s="8"/>
      <c r="Y15" s="8"/>
    </row>
    <row r="16" spans="1:25" s="1" customFormat="1" ht="15" customHeight="1">
      <c r="A16" s="25" t="s">
        <v>167</v>
      </c>
      <c r="B16" s="49">
        <v>75</v>
      </c>
      <c r="C16" s="49">
        <v>69</v>
      </c>
      <c r="D16" s="49">
        <v>63</v>
      </c>
      <c r="E16" s="49">
        <v>61</v>
      </c>
      <c r="F16" s="49">
        <v>56</v>
      </c>
      <c r="G16" s="49">
        <v>48</v>
      </c>
      <c r="H16" s="49">
        <v>43</v>
      </c>
      <c r="I16" s="49">
        <v>41</v>
      </c>
      <c r="J16" s="49">
        <v>49</v>
      </c>
      <c r="K16" s="49">
        <v>51</v>
      </c>
      <c r="L16" s="22"/>
      <c r="V16" s="8"/>
      <c r="W16" s="8"/>
      <c r="X16" s="8"/>
      <c r="Y16" s="8"/>
    </row>
    <row r="17" spans="1:25" s="1" customFormat="1" ht="15" customHeight="1">
      <c r="A17" s="25" t="s">
        <v>168</v>
      </c>
      <c r="B17" s="49">
        <v>70</v>
      </c>
      <c r="C17" s="49">
        <v>51</v>
      </c>
      <c r="D17" s="49">
        <v>31</v>
      </c>
      <c r="E17" s="49">
        <v>28</v>
      </c>
      <c r="F17" s="49">
        <v>34</v>
      </c>
      <c r="G17" s="49">
        <v>31</v>
      </c>
      <c r="H17" s="49">
        <v>25</v>
      </c>
      <c r="I17" s="49">
        <v>27</v>
      </c>
      <c r="J17" s="49">
        <v>25</v>
      </c>
      <c r="K17" s="49">
        <v>22</v>
      </c>
      <c r="L17" s="22"/>
      <c r="V17" s="8"/>
      <c r="W17" s="8"/>
      <c r="X17" s="8"/>
      <c r="Y17" s="8"/>
    </row>
    <row r="18" spans="1:25" s="1" customFormat="1" ht="15" customHeight="1">
      <c r="A18" s="25" t="s">
        <v>10</v>
      </c>
      <c r="B18" s="49">
        <v>72</v>
      </c>
      <c r="C18" s="49">
        <v>63</v>
      </c>
      <c r="D18" s="49">
        <v>58</v>
      </c>
      <c r="E18" s="49">
        <v>63</v>
      </c>
      <c r="F18" s="49">
        <v>61</v>
      </c>
      <c r="G18" s="49">
        <v>62</v>
      </c>
      <c r="H18" s="49">
        <v>66</v>
      </c>
      <c r="I18" s="49">
        <v>69</v>
      </c>
      <c r="J18" s="49">
        <v>74</v>
      </c>
      <c r="K18" s="49">
        <v>76</v>
      </c>
      <c r="L18" s="22"/>
      <c r="V18" s="8"/>
      <c r="W18" s="8"/>
      <c r="X18" s="8"/>
      <c r="Y18" s="8"/>
    </row>
    <row r="19" spans="1:25" s="1" customFormat="1" ht="15" customHeight="1">
      <c r="A19" s="25" t="s">
        <v>74</v>
      </c>
      <c r="B19" s="49">
        <v>25</v>
      </c>
      <c r="C19" s="49">
        <v>48</v>
      </c>
      <c r="D19" s="49">
        <v>78</v>
      </c>
      <c r="E19" s="49">
        <v>16</v>
      </c>
      <c r="F19" s="49">
        <v>35</v>
      </c>
      <c r="G19" s="49">
        <v>25</v>
      </c>
      <c r="H19" s="49">
        <v>32</v>
      </c>
      <c r="I19" s="49">
        <v>48</v>
      </c>
      <c r="J19" s="49">
        <v>35</v>
      </c>
      <c r="K19" s="49">
        <v>21</v>
      </c>
      <c r="L19" s="22"/>
      <c r="V19" s="8"/>
      <c r="W19" s="8"/>
      <c r="X19" s="8"/>
      <c r="Y19" s="8"/>
    </row>
    <row r="20" spans="1:25" s="1" customFormat="1" ht="15" customHeight="1">
      <c r="A20" s="25" t="s">
        <v>11</v>
      </c>
      <c r="B20" s="49">
        <v>14</v>
      </c>
      <c r="C20" s="49">
        <v>21</v>
      </c>
      <c r="D20" s="49">
        <v>13</v>
      </c>
      <c r="E20" s="49">
        <v>15</v>
      </c>
      <c r="F20" s="49">
        <v>14</v>
      </c>
      <c r="G20" s="49">
        <v>16</v>
      </c>
      <c r="H20" s="49">
        <v>22</v>
      </c>
      <c r="I20" s="49">
        <v>18</v>
      </c>
      <c r="J20" s="49">
        <v>26</v>
      </c>
      <c r="K20" s="49">
        <v>27</v>
      </c>
      <c r="L20" s="22"/>
      <c r="V20" s="8"/>
      <c r="W20" s="8"/>
      <c r="X20" s="8"/>
      <c r="Y20" s="8"/>
    </row>
    <row r="21" spans="1:25" s="1" customFormat="1" ht="15" customHeight="1">
      <c r="A21" s="25" t="s">
        <v>12</v>
      </c>
      <c r="B21" s="49">
        <v>53</v>
      </c>
      <c r="C21" s="49">
        <v>53</v>
      </c>
      <c r="D21" s="49">
        <v>43</v>
      </c>
      <c r="E21" s="49">
        <v>41</v>
      </c>
      <c r="F21" s="49">
        <v>43</v>
      </c>
      <c r="G21" s="49">
        <v>43</v>
      </c>
      <c r="H21" s="49">
        <v>40</v>
      </c>
      <c r="I21" s="49">
        <v>45</v>
      </c>
      <c r="J21" s="49">
        <v>44</v>
      </c>
      <c r="K21" s="49">
        <v>36</v>
      </c>
      <c r="L21" s="22"/>
      <c r="V21" s="8"/>
      <c r="W21" s="8"/>
      <c r="X21" s="8"/>
      <c r="Y21" s="8"/>
    </row>
    <row r="22" spans="1:25" s="1" customFormat="1" ht="15" customHeight="1">
      <c r="A22" s="25" t="s">
        <v>13</v>
      </c>
      <c r="B22" s="49">
        <v>24</v>
      </c>
      <c r="C22" s="49">
        <v>41</v>
      </c>
      <c r="D22" s="49">
        <v>38</v>
      </c>
      <c r="E22" s="49">
        <v>45</v>
      </c>
      <c r="F22" s="49">
        <v>37</v>
      </c>
      <c r="G22" s="49">
        <v>32</v>
      </c>
      <c r="H22" s="49">
        <v>42</v>
      </c>
      <c r="I22" s="49">
        <v>39</v>
      </c>
      <c r="J22" s="49">
        <v>40</v>
      </c>
      <c r="K22" s="49">
        <v>39</v>
      </c>
      <c r="L22" s="22"/>
      <c r="V22" s="8"/>
      <c r="W22" s="8"/>
      <c r="X22" s="8"/>
      <c r="Y22" s="8"/>
    </row>
    <row r="23" spans="1:25" s="1" customFormat="1" ht="15" customHeight="1">
      <c r="A23" s="25" t="s">
        <v>14</v>
      </c>
      <c r="B23" s="49">
        <v>10</v>
      </c>
      <c r="C23" s="49">
        <v>16</v>
      </c>
      <c r="D23" s="49">
        <v>10</v>
      </c>
      <c r="E23" s="49">
        <v>13</v>
      </c>
      <c r="F23" s="49">
        <v>13</v>
      </c>
      <c r="G23" s="49">
        <v>15</v>
      </c>
      <c r="H23" s="49">
        <v>14</v>
      </c>
      <c r="I23" s="49">
        <v>16</v>
      </c>
      <c r="J23" s="49">
        <v>17</v>
      </c>
      <c r="K23" s="49">
        <v>13</v>
      </c>
      <c r="L23" s="22"/>
      <c r="V23" s="8"/>
      <c r="W23" s="8"/>
      <c r="X23" s="8"/>
      <c r="Y23" s="8"/>
    </row>
    <row r="24" spans="1:25" s="1" customFormat="1" ht="15" customHeight="1">
      <c r="A24" s="25" t="s">
        <v>169</v>
      </c>
      <c r="B24" s="49">
        <v>5</v>
      </c>
      <c r="C24" s="49">
        <v>5</v>
      </c>
      <c r="D24" s="49">
        <v>11</v>
      </c>
      <c r="E24" s="49">
        <v>5</v>
      </c>
      <c r="F24" s="49">
        <v>7</v>
      </c>
      <c r="G24" s="49">
        <v>9</v>
      </c>
      <c r="H24" s="49">
        <v>9</v>
      </c>
      <c r="I24" s="49">
        <v>10</v>
      </c>
      <c r="J24" s="49">
        <v>11</v>
      </c>
      <c r="K24" s="49">
        <v>23</v>
      </c>
      <c r="L24" s="22"/>
      <c r="V24" s="8"/>
      <c r="W24" s="8"/>
      <c r="X24" s="8"/>
      <c r="Y24" s="8"/>
    </row>
    <row r="25" spans="1:25" s="1" customFormat="1" ht="15" customHeight="1">
      <c r="A25" s="25" t="s">
        <v>170</v>
      </c>
      <c r="B25" s="49">
        <v>35</v>
      </c>
      <c r="C25" s="49">
        <v>46</v>
      </c>
      <c r="D25" s="49">
        <v>49</v>
      </c>
      <c r="E25" s="49">
        <v>30</v>
      </c>
      <c r="F25" s="49">
        <v>42</v>
      </c>
      <c r="G25" s="49">
        <v>40</v>
      </c>
      <c r="H25" s="49">
        <v>37</v>
      </c>
      <c r="I25" s="49">
        <v>43</v>
      </c>
      <c r="J25" s="49">
        <v>43</v>
      </c>
      <c r="K25" s="49">
        <v>55</v>
      </c>
      <c r="L25" s="22"/>
      <c r="V25" s="8"/>
      <c r="W25" s="8"/>
      <c r="X25" s="8"/>
      <c r="Y25" s="8"/>
    </row>
    <row r="26" spans="1:25" s="1" customFormat="1" ht="15" customHeight="1">
      <c r="A26" s="25" t="s">
        <v>75</v>
      </c>
      <c r="B26" s="49">
        <v>43</v>
      </c>
      <c r="C26" s="49">
        <v>61</v>
      </c>
      <c r="D26" s="49">
        <v>62</v>
      </c>
      <c r="E26" s="49">
        <v>71</v>
      </c>
      <c r="F26" s="49">
        <v>74</v>
      </c>
      <c r="G26" s="49">
        <v>60</v>
      </c>
      <c r="H26" s="49">
        <v>62</v>
      </c>
      <c r="I26" s="49">
        <v>68</v>
      </c>
      <c r="J26" s="49">
        <v>68</v>
      </c>
      <c r="K26" s="49">
        <v>68</v>
      </c>
      <c r="L26" s="22"/>
      <c r="V26" s="8"/>
      <c r="W26" s="8"/>
      <c r="X26" s="8"/>
      <c r="Y26" s="8"/>
    </row>
    <row r="27" spans="1:25" s="1" customFormat="1" ht="15" customHeight="1">
      <c r="A27" s="25" t="s">
        <v>15</v>
      </c>
      <c r="B27" s="49">
        <v>12</v>
      </c>
      <c r="C27" s="49">
        <v>24</v>
      </c>
      <c r="D27" s="49">
        <v>35</v>
      </c>
      <c r="E27" s="49">
        <v>38</v>
      </c>
      <c r="F27" s="49">
        <v>29</v>
      </c>
      <c r="G27" s="49">
        <v>36</v>
      </c>
      <c r="H27" s="49">
        <v>38</v>
      </c>
      <c r="I27" s="49">
        <v>42</v>
      </c>
      <c r="J27" s="49">
        <v>46</v>
      </c>
      <c r="K27" s="49">
        <v>41</v>
      </c>
      <c r="L27" s="22"/>
      <c r="V27" s="8"/>
      <c r="W27" s="8"/>
      <c r="X27" s="8"/>
      <c r="Y27" s="8"/>
    </row>
    <row r="28" spans="1:25" s="1" customFormat="1" ht="15" customHeight="1">
      <c r="A28" s="25" t="s">
        <v>76</v>
      </c>
      <c r="B28" s="49">
        <v>49</v>
      </c>
      <c r="C28" s="49">
        <v>56</v>
      </c>
      <c r="D28" s="49">
        <v>47</v>
      </c>
      <c r="E28" s="49">
        <v>55</v>
      </c>
      <c r="F28" s="49">
        <v>46</v>
      </c>
      <c r="G28" s="49">
        <v>54</v>
      </c>
      <c r="H28" s="49">
        <v>50</v>
      </c>
      <c r="I28" s="49">
        <v>49</v>
      </c>
      <c r="J28" s="49">
        <v>55</v>
      </c>
      <c r="K28" s="49">
        <v>60</v>
      </c>
      <c r="L28" s="22"/>
      <c r="V28" s="8"/>
      <c r="W28" s="8"/>
      <c r="X28" s="8"/>
      <c r="Y28" s="8"/>
    </row>
    <row r="29" spans="1:25" s="1" customFormat="1" ht="15" customHeight="1">
      <c r="A29" s="25" t="s">
        <v>16</v>
      </c>
      <c r="B29" s="49">
        <v>47</v>
      </c>
      <c r="C29" s="49">
        <v>55</v>
      </c>
      <c r="D29" s="49">
        <v>56</v>
      </c>
      <c r="E29" s="49">
        <v>51</v>
      </c>
      <c r="F29" s="49">
        <v>54</v>
      </c>
      <c r="G29" s="49">
        <v>45</v>
      </c>
      <c r="H29" s="49">
        <v>35</v>
      </c>
      <c r="I29" s="49">
        <v>25</v>
      </c>
      <c r="J29" s="49">
        <v>38</v>
      </c>
      <c r="K29" s="49">
        <v>40</v>
      </c>
      <c r="L29" s="22"/>
      <c r="V29" s="8"/>
      <c r="W29" s="8"/>
      <c r="X29" s="8"/>
      <c r="Y29" s="8"/>
    </row>
    <row r="30" spans="1:25" s="1" customFormat="1" ht="15" customHeight="1">
      <c r="A30" s="25" t="s">
        <v>171</v>
      </c>
      <c r="B30" s="49">
        <v>30</v>
      </c>
      <c r="C30" s="49">
        <v>36</v>
      </c>
      <c r="D30" s="49">
        <v>24</v>
      </c>
      <c r="E30" s="49">
        <v>19</v>
      </c>
      <c r="F30" s="49">
        <v>28</v>
      </c>
      <c r="G30" s="49">
        <v>20</v>
      </c>
      <c r="H30" s="49">
        <v>17</v>
      </c>
      <c r="I30" s="49">
        <v>7</v>
      </c>
      <c r="J30" s="49">
        <v>7</v>
      </c>
      <c r="K30" s="49">
        <v>9</v>
      </c>
      <c r="L30" s="22"/>
      <c r="V30" s="8"/>
      <c r="W30" s="8"/>
      <c r="X30" s="8"/>
      <c r="Y30" s="8"/>
    </row>
    <row r="31" spans="1:25" s="1" customFormat="1" ht="15" customHeight="1">
      <c r="A31" s="25" t="s">
        <v>232</v>
      </c>
      <c r="B31" s="49" t="s">
        <v>190</v>
      </c>
      <c r="C31" s="49" t="s">
        <v>190</v>
      </c>
      <c r="D31" s="49">
        <v>34</v>
      </c>
      <c r="E31" s="49">
        <v>37</v>
      </c>
      <c r="F31" s="49">
        <v>36</v>
      </c>
      <c r="G31" s="49">
        <v>34</v>
      </c>
      <c r="H31" s="49">
        <v>36</v>
      </c>
      <c r="I31" s="49">
        <v>51</v>
      </c>
      <c r="J31" s="49">
        <v>29</v>
      </c>
      <c r="K31" s="49">
        <v>35</v>
      </c>
      <c r="L31" s="22"/>
      <c r="V31" s="8"/>
      <c r="W31" s="8"/>
      <c r="X31" s="8"/>
      <c r="Y31" s="8"/>
    </row>
    <row r="32" spans="1:25" s="1" customFormat="1" ht="15" customHeight="1">
      <c r="A32" s="25" t="s">
        <v>172</v>
      </c>
      <c r="B32" s="49">
        <v>56</v>
      </c>
      <c r="C32" s="49">
        <v>50</v>
      </c>
      <c r="D32" s="49">
        <v>55</v>
      </c>
      <c r="E32" s="49">
        <v>50</v>
      </c>
      <c r="F32" s="49">
        <v>48</v>
      </c>
      <c r="G32" s="49">
        <v>55</v>
      </c>
      <c r="H32" s="49">
        <v>58</v>
      </c>
      <c r="I32" s="49">
        <v>61</v>
      </c>
      <c r="J32" s="49">
        <v>63</v>
      </c>
      <c r="K32" s="49">
        <v>61</v>
      </c>
      <c r="L32" s="22"/>
      <c r="V32" s="8"/>
      <c r="W32" s="8"/>
      <c r="X32" s="8"/>
      <c r="Y32" s="8"/>
    </row>
    <row r="33" spans="1:25" s="1" customFormat="1" ht="15" customHeight="1">
      <c r="A33" s="25" t="s">
        <v>17</v>
      </c>
      <c r="B33" s="49">
        <v>37</v>
      </c>
      <c r="C33" s="49">
        <v>47</v>
      </c>
      <c r="D33" s="49">
        <v>39</v>
      </c>
      <c r="E33" s="49">
        <v>39</v>
      </c>
      <c r="F33" s="49">
        <v>44</v>
      </c>
      <c r="G33" s="49">
        <v>51</v>
      </c>
      <c r="H33" s="49">
        <v>51</v>
      </c>
      <c r="I33" s="49">
        <v>53</v>
      </c>
      <c r="J33" s="49">
        <v>52</v>
      </c>
      <c r="K33" s="49">
        <v>54</v>
      </c>
      <c r="L33" s="22"/>
      <c r="V33" s="8"/>
      <c r="W33" s="8"/>
      <c r="X33" s="8"/>
      <c r="Y33" s="8"/>
    </row>
    <row r="34" spans="1:25" s="1" customFormat="1" ht="15" customHeight="1">
      <c r="A34" s="25" t="s">
        <v>18</v>
      </c>
      <c r="B34" s="49">
        <v>69</v>
      </c>
      <c r="C34" s="49">
        <v>73</v>
      </c>
      <c r="D34" s="49">
        <v>66</v>
      </c>
      <c r="E34" s="49">
        <v>60</v>
      </c>
      <c r="F34" s="49">
        <v>78</v>
      </c>
      <c r="G34" s="49">
        <v>76</v>
      </c>
      <c r="H34" s="49">
        <v>65</v>
      </c>
      <c r="I34" s="49">
        <v>65</v>
      </c>
      <c r="J34" s="49">
        <v>72</v>
      </c>
      <c r="K34" s="49">
        <v>62</v>
      </c>
      <c r="L34" s="22"/>
      <c r="V34" s="8"/>
      <c r="W34" s="8"/>
      <c r="X34" s="8"/>
      <c r="Y34" s="8"/>
    </row>
    <row r="35" spans="1:25" s="1" customFormat="1" ht="15" customHeight="1">
      <c r="A35" s="25" t="s">
        <v>173</v>
      </c>
      <c r="B35" s="49">
        <v>6</v>
      </c>
      <c r="C35" s="49">
        <v>7</v>
      </c>
      <c r="D35" s="49">
        <v>6</v>
      </c>
      <c r="E35" s="49">
        <v>8</v>
      </c>
      <c r="F35" s="49">
        <v>9</v>
      </c>
      <c r="G35" s="49">
        <v>8</v>
      </c>
      <c r="H35" s="49">
        <v>8</v>
      </c>
      <c r="I35" s="49">
        <v>9</v>
      </c>
      <c r="J35" s="49">
        <v>10</v>
      </c>
      <c r="K35" s="49">
        <v>11</v>
      </c>
      <c r="L35" s="22"/>
      <c r="V35" s="8"/>
      <c r="W35" s="8"/>
      <c r="X35" s="8"/>
      <c r="Y35" s="8"/>
    </row>
    <row r="36" spans="1:25" s="1" customFormat="1" ht="15" customHeight="1">
      <c r="A36" s="25" t="s">
        <v>77</v>
      </c>
      <c r="B36" s="49">
        <v>46</v>
      </c>
      <c r="C36" s="49">
        <v>60</v>
      </c>
      <c r="D36" s="49">
        <v>67</v>
      </c>
      <c r="E36" s="49">
        <v>77</v>
      </c>
      <c r="F36" s="49">
        <v>73</v>
      </c>
      <c r="G36" s="49">
        <v>65</v>
      </c>
      <c r="H36" s="49">
        <v>70</v>
      </c>
      <c r="I36" s="49">
        <v>74</v>
      </c>
      <c r="J36" s="49">
        <v>65</v>
      </c>
      <c r="K36" s="49">
        <v>65</v>
      </c>
      <c r="L36" s="22"/>
      <c r="V36" s="8"/>
      <c r="W36" s="8"/>
      <c r="X36" s="8"/>
      <c r="Y36" s="8"/>
    </row>
    <row r="37" spans="1:25" s="1" customFormat="1" ht="15" customHeight="1">
      <c r="A37" s="25" t="s">
        <v>19</v>
      </c>
      <c r="B37" s="49">
        <v>40</v>
      </c>
      <c r="C37" s="49">
        <v>40</v>
      </c>
      <c r="D37" s="49">
        <v>23</v>
      </c>
      <c r="E37" s="49">
        <v>20</v>
      </c>
      <c r="F37" s="49">
        <v>22</v>
      </c>
      <c r="G37" s="49">
        <v>21</v>
      </c>
      <c r="H37" s="49">
        <v>15</v>
      </c>
      <c r="I37" s="49">
        <v>26</v>
      </c>
      <c r="J37" s="49">
        <v>24</v>
      </c>
      <c r="K37" s="49">
        <v>19</v>
      </c>
      <c r="L37" s="22"/>
      <c r="V37" s="8"/>
      <c r="W37" s="8"/>
      <c r="X37" s="8"/>
      <c r="Y37" s="8"/>
    </row>
    <row r="38" spans="1:25" s="1" customFormat="1" ht="15" customHeight="1">
      <c r="A38" s="25" t="s">
        <v>78</v>
      </c>
      <c r="B38" s="49">
        <v>36</v>
      </c>
      <c r="C38" s="49">
        <v>28</v>
      </c>
      <c r="D38" s="49">
        <v>42</v>
      </c>
      <c r="E38" s="49">
        <v>35</v>
      </c>
      <c r="F38" s="49">
        <v>50</v>
      </c>
      <c r="G38" s="49">
        <v>41</v>
      </c>
      <c r="H38" s="49">
        <v>44</v>
      </c>
      <c r="I38" s="49">
        <v>40</v>
      </c>
      <c r="J38" s="49">
        <v>47</v>
      </c>
      <c r="K38" s="49">
        <v>47</v>
      </c>
      <c r="L38" s="22"/>
      <c r="V38" s="8"/>
      <c r="W38" s="8"/>
      <c r="X38" s="8"/>
      <c r="Y38" s="8"/>
    </row>
    <row r="39" spans="1:25" s="1" customFormat="1" ht="15" customHeight="1">
      <c r="A39" s="25" t="s">
        <v>174</v>
      </c>
      <c r="B39" s="49">
        <v>18</v>
      </c>
      <c r="C39" s="49">
        <v>14</v>
      </c>
      <c r="D39" s="49">
        <v>12</v>
      </c>
      <c r="E39" s="49">
        <v>31</v>
      </c>
      <c r="F39" s="49">
        <v>26</v>
      </c>
      <c r="G39" s="49">
        <v>44</v>
      </c>
      <c r="H39" s="49">
        <v>31</v>
      </c>
      <c r="I39" s="49">
        <v>33</v>
      </c>
      <c r="J39" s="49">
        <v>27</v>
      </c>
      <c r="K39" s="49">
        <v>38</v>
      </c>
      <c r="L39" s="22"/>
      <c r="V39" s="8"/>
      <c r="W39" s="8"/>
      <c r="X39" s="8"/>
      <c r="Y39" s="8"/>
    </row>
    <row r="40" spans="1:25" s="1" customFormat="1" ht="15" customHeight="1">
      <c r="A40" s="25" t="s">
        <v>20</v>
      </c>
      <c r="B40" s="49">
        <v>31</v>
      </c>
      <c r="C40" s="49">
        <v>31</v>
      </c>
      <c r="D40" s="49">
        <v>44</v>
      </c>
      <c r="E40" s="49">
        <v>25</v>
      </c>
      <c r="F40" s="49">
        <v>18</v>
      </c>
      <c r="G40" s="49">
        <v>17</v>
      </c>
      <c r="H40" s="49">
        <v>16</v>
      </c>
      <c r="I40" s="49">
        <v>31</v>
      </c>
      <c r="J40" s="49">
        <v>8</v>
      </c>
      <c r="K40" s="49">
        <v>7</v>
      </c>
      <c r="L40" s="22"/>
      <c r="V40" s="8"/>
      <c r="W40" s="8"/>
      <c r="X40" s="8"/>
      <c r="Y40" s="8"/>
    </row>
    <row r="41" spans="1:25" s="1" customFormat="1" ht="15" customHeight="1">
      <c r="A41" s="25" t="s">
        <v>21</v>
      </c>
      <c r="B41" s="49">
        <v>27</v>
      </c>
      <c r="C41" s="49">
        <v>30</v>
      </c>
      <c r="D41" s="49">
        <v>41</v>
      </c>
      <c r="E41" s="49">
        <v>54</v>
      </c>
      <c r="F41" s="49">
        <v>47</v>
      </c>
      <c r="G41" s="49">
        <v>58</v>
      </c>
      <c r="H41" s="49">
        <v>59</v>
      </c>
      <c r="I41" s="49">
        <v>56</v>
      </c>
      <c r="J41" s="49">
        <v>53</v>
      </c>
      <c r="K41" s="49">
        <v>48</v>
      </c>
      <c r="L41" s="22"/>
      <c r="V41" s="8"/>
      <c r="W41" s="8"/>
      <c r="X41" s="8"/>
      <c r="Y41" s="8"/>
    </row>
    <row r="42" spans="1:25" s="1" customFormat="1" ht="15" customHeight="1">
      <c r="A42" s="25" t="s">
        <v>175</v>
      </c>
      <c r="B42" s="49">
        <v>42</v>
      </c>
      <c r="C42" s="49">
        <v>19</v>
      </c>
      <c r="D42" s="49">
        <v>48</v>
      </c>
      <c r="E42" s="49">
        <v>46</v>
      </c>
      <c r="F42" s="49">
        <v>59</v>
      </c>
      <c r="G42" s="49">
        <v>47</v>
      </c>
      <c r="H42" s="49">
        <v>61</v>
      </c>
      <c r="I42" s="49">
        <v>55</v>
      </c>
      <c r="J42" s="49">
        <v>61</v>
      </c>
      <c r="K42" s="49">
        <v>45</v>
      </c>
      <c r="L42" s="22"/>
      <c r="V42" s="8"/>
      <c r="W42" s="8"/>
      <c r="X42" s="8"/>
      <c r="Y42" s="8"/>
    </row>
    <row r="43" spans="1:25" s="1" customFormat="1" ht="15" customHeight="1">
      <c r="A43" s="25" t="s">
        <v>176</v>
      </c>
      <c r="B43" s="49">
        <v>17</v>
      </c>
      <c r="C43" s="49">
        <v>10</v>
      </c>
      <c r="D43" s="49">
        <v>5</v>
      </c>
      <c r="E43" s="49">
        <v>6</v>
      </c>
      <c r="F43" s="49">
        <v>8</v>
      </c>
      <c r="G43" s="49">
        <v>7</v>
      </c>
      <c r="H43" s="49">
        <v>6</v>
      </c>
      <c r="I43" s="49">
        <v>6</v>
      </c>
      <c r="J43" s="49">
        <v>6</v>
      </c>
      <c r="K43" s="49">
        <v>8</v>
      </c>
      <c r="L43" s="22"/>
      <c r="V43" s="8"/>
      <c r="W43" s="8"/>
      <c r="X43" s="8"/>
      <c r="Y43" s="8"/>
    </row>
    <row r="44" spans="1:25" s="1" customFormat="1" ht="15" customHeight="1">
      <c r="A44" s="25" t="s">
        <v>177</v>
      </c>
      <c r="B44" s="49">
        <v>67</v>
      </c>
      <c r="C44" s="49">
        <v>72</v>
      </c>
      <c r="D44" s="49">
        <v>71</v>
      </c>
      <c r="E44" s="49">
        <v>74</v>
      </c>
      <c r="F44" s="49">
        <v>70</v>
      </c>
      <c r="G44" s="49">
        <v>68</v>
      </c>
      <c r="H44" s="49">
        <v>71</v>
      </c>
      <c r="I44" s="49">
        <v>76</v>
      </c>
      <c r="J44" s="49">
        <v>77</v>
      </c>
      <c r="K44" s="49">
        <v>78</v>
      </c>
      <c r="L44" s="22"/>
      <c r="V44" s="8"/>
      <c r="W44" s="8"/>
      <c r="X44" s="8"/>
      <c r="Y44" s="8"/>
    </row>
    <row r="45" spans="1:25" s="1" customFormat="1" ht="15" customHeight="1">
      <c r="A45" s="25" t="s">
        <v>178</v>
      </c>
      <c r="B45" s="49">
        <v>33</v>
      </c>
      <c r="C45" s="49">
        <v>25</v>
      </c>
      <c r="D45" s="49">
        <v>15</v>
      </c>
      <c r="E45" s="49">
        <v>17</v>
      </c>
      <c r="F45" s="49">
        <v>16</v>
      </c>
      <c r="G45" s="49">
        <v>12</v>
      </c>
      <c r="H45" s="49">
        <v>7</v>
      </c>
      <c r="I45" s="49">
        <v>12</v>
      </c>
      <c r="J45" s="49">
        <v>16</v>
      </c>
      <c r="K45" s="49">
        <v>20</v>
      </c>
      <c r="L45" s="22"/>
      <c r="V45" s="8"/>
      <c r="W45" s="8"/>
      <c r="X45" s="8"/>
      <c r="Y45" s="8"/>
    </row>
    <row r="46" spans="1:25" s="1" customFormat="1" ht="15" customHeight="1">
      <c r="A46" s="25" t="s">
        <v>25</v>
      </c>
      <c r="B46" s="49">
        <v>57</v>
      </c>
      <c r="C46" s="49">
        <v>65</v>
      </c>
      <c r="D46" s="49">
        <v>73</v>
      </c>
      <c r="E46" s="49">
        <v>66</v>
      </c>
      <c r="F46" s="49">
        <v>66</v>
      </c>
      <c r="G46" s="49">
        <v>78</v>
      </c>
      <c r="H46" s="49">
        <v>78</v>
      </c>
      <c r="I46" s="49">
        <v>67</v>
      </c>
      <c r="J46" s="49">
        <v>71</v>
      </c>
      <c r="K46" s="49">
        <v>72</v>
      </c>
      <c r="L46" s="22"/>
      <c r="V46" s="8"/>
      <c r="W46" s="8"/>
      <c r="X46" s="8"/>
      <c r="Y46" s="8"/>
    </row>
    <row r="47" spans="1:25" s="1" customFormat="1" ht="15" customHeight="1">
      <c r="A47" s="25" t="s">
        <v>26</v>
      </c>
      <c r="B47" s="49">
        <v>9</v>
      </c>
      <c r="C47" s="49">
        <v>12</v>
      </c>
      <c r="D47" s="49">
        <v>7</v>
      </c>
      <c r="E47" s="49">
        <v>9</v>
      </c>
      <c r="F47" s="49">
        <v>12</v>
      </c>
      <c r="G47" s="49">
        <v>10</v>
      </c>
      <c r="H47" s="49">
        <v>11</v>
      </c>
      <c r="I47" s="49">
        <v>11</v>
      </c>
      <c r="J47" s="49">
        <v>12</v>
      </c>
      <c r="K47" s="49">
        <v>6</v>
      </c>
      <c r="L47" s="22"/>
      <c r="V47" s="8"/>
      <c r="W47" s="8"/>
      <c r="X47" s="8"/>
      <c r="Y47" s="8"/>
    </row>
    <row r="48" spans="1:25" s="1" customFormat="1" ht="15" customHeight="1">
      <c r="A48" s="25" t="s">
        <v>179</v>
      </c>
      <c r="B48" s="49">
        <v>76</v>
      </c>
      <c r="C48" s="49">
        <v>76</v>
      </c>
      <c r="D48" s="49">
        <v>76</v>
      </c>
      <c r="E48" s="49">
        <v>76</v>
      </c>
      <c r="F48" s="49">
        <v>77</v>
      </c>
      <c r="G48" s="49">
        <v>74</v>
      </c>
      <c r="H48" s="49">
        <v>67</v>
      </c>
      <c r="I48" s="49">
        <v>59</v>
      </c>
      <c r="J48" s="49">
        <v>58</v>
      </c>
      <c r="K48" s="49">
        <v>75</v>
      </c>
      <c r="L48" s="22"/>
      <c r="V48" s="8"/>
      <c r="W48" s="8"/>
      <c r="X48" s="8"/>
      <c r="Y48" s="8"/>
    </row>
    <row r="49" spans="1:25" s="1" customFormat="1" ht="15" customHeight="1">
      <c r="A49" s="25" t="s">
        <v>180</v>
      </c>
      <c r="B49" s="49">
        <v>64</v>
      </c>
      <c r="C49" s="49">
        <v>74</v>
      </c>
      <c r="D49" s="49">
        <v>69</v>
      </c>
      <c r="E49" s="49">
        <v>69</v>
      </c>
      <c r="F49" s="49">
        <v>71</v>
      </c>
      <c r="G49" s="49">
        <v>71</v>
      </c>
      <c r="H49" s="49">
        <v>74</v>
      </c>
      <c r="I49" s="49">
        <v>78</v>
      </c>
      <c r="J49" s="49">
        <v>57</v>
      </c>
      <c r="K49" s="49">
        <v>50</v>
      </c>
      <c r="L49" s="22"/>
      <c r="V49" s="8"/>
      <c r="W49" s="8"/>
      <c r="X49" s="8"/>
      <c r="Y49" s="8"/>
    </row>
    <row r="50" spans="1:25" s="1" customFormat="1" ht="15" customHeight="1">
      <c r="A50" s="25" t="s">
        <v>29</v>
      </c>
      <c r="B50" s="49">
        <v>28</v>
      </c>
      <c r="C50" s="49">
        <v>15</v>
      </c>
      <c r="D50" s="49">
        <v>18</v>
      </c>
      <c r="E50" s="49">
        <v>14</v>
      </c>
      <c r="F50" s="49">
        <v>15</v>
      </c>
      <c r="G50" s="49">
        <v>19</v>
      </c>
      <c r="H50" s="49">
        <v>13</v>
      </c>
      <c r="I50" s="49">
        <v>17</v>
      </c>
      <c r="J50" s="49">
        <v>13</v>
      </c>
      <c r="K50" s="49">
        <v>14</v>
      </c>
      <c r="L50" s="22"/>
      <c r="V50" s="8"/>
      <c r="W50" s="8"/>
      <c r="X50" s="8"/>
      <c r="Y50" s="8"/>
    </row>
    <row r="51" spans="1:25" s="1" customFormat="1" ht="15" customHeight="1">
      <c r="A51" s="25" t="s">
        <v>181</v>
      </c>
      <c r="B51" s="49">
        <v>45</v>
      </c>
      <c r="C51" s="49">
        <v>45</v>
      </c>
      <c r="D51" s="49">
        <v>51</v>
      </c>
      <c r="E51" s="49">
        <v>49</v>
      </c>
      <c r="F51" s="49">
        <v>38</v>
      </c>
      <c r="G51" s="49">
        <v>50</v>
      </c>
      <c r="H51" s="49">
        <v>48</v>
      </c>
      <c r="I51" s="49">
        <v>36</v>
      </c>
      <c r="J51" s="49">
        <v>33</v>
      </c>
      <c r="K51" s="49">
        <v>37</v>
      </c>
      <c r="L51" s="22"/>
      <c r="V51" s="8"/>
      <c r="W51" s="8"/>
      <c r="X51" s="8"/>
      <c r="Y51" s="8"/>
    </row>
    <row r="52" spans="1:25" s="1" customFormat="1" ht="15" customHeight="1">
      <c r="A52" s="25" t="s">
        <v>31</v>
      </c>
      <c r="B52" s="49">
        <v>26</v>
      </c>
      <c r="C52" s="49">
        <v>38</v>
      </c>
      <c r="D52" s="49">
        <v>52</v>
      </c>
      <c r="E52" s="49">
        <v>47</v>
      </c>
      <c r="F52" s="49">
        <v>55</v>
      </c>
      <c r="G52" s="49">
        <v>56</v>
      </c>
      <c r="H52" s="49">
        <v>53</v>
      </c>
      <c r="I52" s="49">
        <v>57</v>
      </c>
      <c r="J52" s="49">
        <v>60</v>
      </c>
      <c r="K52" s="49">
        <v>59</v>
      </c>
      <c r="L52" s="22"/>
      <c r="V52" s="8"/>
      <c r="W52" s="8"/>
      <c r="X52" s="8"/>
      <c r="Y52" s="8"/>
    </row>
    <row r="53" spans="1:25" s="1" customFormat="1" ht="15" customHeight="1">
      <c r="A53" s="25" t="s">
        <v>32</v>
      </c>
      <c r="B53" s="49">
        <v>55</v>
      </c>
      <c r="C53" s="49">
        <v>34</v>
      </c>
      <c r="D53" s="49">
        <v>37</v>
      </c>
      <c r="E53" s="49">
        <v>27</v>
      </c>
      <c r="F53" s="49">
        <v>20</v>
      </c>
      <c r="G53" s="49">
        <v>24</v>
      </c>
      <c r="H53" s="49">
        <v>23</v>
      </c>
      <c r="I53" s="49">
        <v>30</v>
      </c>
      <c r="J53" s="49">
        <v>37</v>
      </c>
      <c r="K53" s="49">
        <v>31</v>
      </c>
      <c r="L53" s="22"/>
      <c r="V53" s="8"/>
      <c r="W53" s="8"/>
      <c r="X53" s="8"/>
      <c r="Y53" s="8"/>
    </row>
    <row r="54" spans="1:25" s="1" customFormat="1" ht="15" customHeight="1">
      <c r="A54" s="25" t="s">
        <v>33</v>
      </c>
      <c r="B54" s="49">
        <v>34</v>
      </c>
      <c r="C54" s="49">
        <v>23</v>
      </c>
      <c r="D54" s="49">
        <v>25</v>
      </c>
      <c r="E54" s="49">
        <v>33</v>
      </c>
      <c r="F54" s="49">
        <v>30</v>
      </c>
      <c r="G54" s="49">
        <v>30</v>
      </c>
      <c r="H54" s="49">
        <v>52</v>
      </c>
      <c r="I54" s="49">
        <v>62</v>
      </c>
      <c r="J54" s="49">
        <v>48</v>
      </c>
      <c r="K54" s="49">
        <v>42</v>
      </c>
      <c r="L54" s="22"/>
      <c r="V54" s="8"/>
      <c r="W54" s="8"/>
      <c r="X54" s="8"/>
      <c r="Y54" s="8"/>
    </row>
    <row r="55" spans="1:25" s="1" customFormat="1" ht="15" customHeight="1">
      <c r="A55" s="25" t="s">
        <v>34</v>
      </c>
      <c r="B55" s="49">
        <v>29</v>
      </c>
      <c r="C55" s="49">
        <v>29</v>
      </c>
      <c r="D55" s="49">
        <v>32</v>
      </c>
      <c r="E55" s="49">
        <v>53</v>
      </c>
      <c r="F55" s="49">
        <v>58</v>
      </c>
      <c r="G55" s="49">
        <v>64</v>
      </c>
      <c r="H55" s="49">
        <v>68</v>
      </c>
      <c r="I55" s="49">
        <v>73</v>
      </c>
      <c r="J55" s="49">
        <v>66</v>
      </c>
      <c r="K55" s="49">
        <v>57</v>
      </c>
      <c r="L55" s="22"/>
      <c r="V55" s="8"/>
      <c r="W55" s="8"/>
      <c r="X55" s="8"/>
      <c r="Y55" s="8"/>
    </row>
    <row r="56" spans="1:25" s="1" customFormat="1" ht="15" customHeight="1">
      <c r="A56" s="25" t="s">
        <v>35</v>
      </c>
      <c r="B56" s="49">
        <v>65</v>
      </c>
      <c r="C56" s="49">
        <v>75</v>
      </c>
      <c r="D56" s="49">
        <v>74</v>
      </c>
      <c r="E56" s="49">
        <v>75</v>
      </c>
      <c r="F56" s="49">
        <v>76</v>
      </c>
      <c r="G56" s="49">
        <v>77</v>
      </c>
      <c r="H56" s="49">
        <v>77</v>
      </c>
      <c r="I56" s="49">
        <v>72</v>
      </c>
      <c r="J56" s="49">
        <v>76</v>
      </c>
      <c r="K56" s="49">
        <v>77</v>
      </c>
      <c r="L56" s="22"/>
      <c r="V56" s="8"/>
      <c r="W56" s="8"/>
      <c r="X56" s="8"/>
      <c r="Y56" s="8"/>
    </row>
    <row r="57" spans="1:25" s="1" customFormat="1" ht="15" customHeight="1">
      <c r="A57" s="25" t="s">
        <v>182</v>
      </c>
      <c r="B57" s="49">
        <v>38</v>
      </c>
      <c r="C57" s="49">
        <v>27</v>
      </c>
      <c r="D57" s="49">
        <v>21</v>
      </c>
      <c r="E57" s="49">
        <v>21</v>
      </c>
      <c r="F57" s="49">
        <v>24</v>
      </c>
      <c r="G57" s="49">
        <v>35</v>
      </c>
      <c r="H57" s="49">
        <v>39</v>
      </c>
      <c r="I57" s="49">
        <v>35</v>
      </c>
      <c r="J57" s="49">
        <v>36</v>
      </c>
      <c r="K57" s="49">
        <v>32</v>
      </c>
      <c r="L57" s="22"/>
      <c r="V57" s="8"/>
      <c r="W57" s="8"/>
      <c r="X57" s="8"/>
      <c r="Y57" s="8"/>
    </row>
    <row r="58" spans="1:25" s="1" customFormat="1" ht="15" customHeight="1">
      <c r="A58" s="25" t="s">
        <v>37</v>
      </c>
      <c r="B58" s="49">
        <v>74</v>
      </c>
      <c r="C58" s="49">
        <v>70</v>
      </c>
      <c r="D58" s="49">
        <v>72</v>
      </c>
      <c r="E58" s="49">
        <v>78</v>
      </c>
      <c r="F58" s="49">
        <v>72</v>
      </c>
      <c r="G58" s="49">
        <v>75</v>
      </c>
      <c r="H58" s="49">
        <v>72</v>
      </c>
      <c r="I58" s="49">
        <v>64</v>
      </c>
      <c r="J58" s="49">
        <v>64</v>
      </c>
      <c r="K58" s="49">
        <v>71</v>
      </c>
      <c r="L58" s="22"/>
      <c r="V58" s="8"/>
      <c r="W58" s="8"/>
      <c r="X58" s="8"/>
      <c r="Y58" s="8"/>
    </row>
    <row r="59" spans="1:25" s="1" customFormat="1" ht="15" customHeight="1">
      <c r="A59" s="25" t="s">
        <v>183</v>
      </c>
      <c r="B59" s="49">
        <v>48</v>
      </c>
      <c r="C59" s="49">
        <v>54</v>
      </c>
      <c r="D59" s="49">
        <v>50</v>
      </c>
      <c r="E59" s="49">
        <v>52</v>
      </c>
      <c r="F59" s="49">
        <v>52</v>
      </c>
      <c r="G59" s="49">
        <v>42</v>
      </c>
      <c r="H59" s="49">
        <v>47</v>
      </c>
      <c r="I59" s="49">
        <v>63</v>
      </c>
      <c r="J59" s="49">
        <v>62</v>
      </c>
      <c r="K59" s="49">
        <v>66</v>
      </c>
      <c r="L59" s="22"/>
      <c r="V59" s="8"/>
      <c r="W59" s="8"/>
      <c r="X59" s="8"/>
      <c r="Y59" s="8"/>
    </row>
    <row r="60" spans="1:25" s="1" customFormat="1" ht="15" customHeight="1">
      <c r="A60" s="25" t="s">
        <v>39</v>
      </c>
      <c r="B60" s="49">
        <v>22</v>
      </c>
      <c r="C60" s="49">
        <v>18</v>
      </c>
      <c r="D60" s="49">
        <v>9</v>
      </c>
      <c r="E60" s="49">
        <v>10</v>
      </c>
      <c r="F60" s="49">
        <v>10</v>
      </c>
      <c r="G60" s="49">
        <v>6</v>
      </c>
      <c r="H60" s="49">
        <v>10</v>
      </c>
      <c r="I60" s="49">
        <v>8</v>
      </c>
      <c r="J60" s="49">
        <v>9</v>
      </c>
      <c r="K60" s="49">
        <v>10</v>
      </c>
      <c r="L60" s="22"/>
      <c r="V60" s="8"/>
      <c r="W60" s="8"/>
      <c r="X60" s="8"/>
      <c r="Y60" s="8"/>
    </row>
    <row r="61" spans="1:25" s="1" customFormat="1" ht="15" customHeight="1">
      <c r="A61" s="25" t="s">
        <v>184</v>
      </c>
      <c r="B61" s="49">
        <v>60</v>
      </c>
      <c r="C61" s="49">
        <v>71</v>
      </c>
      <c r="D61" s="49">
        <v>61</v>
      </c>
      <c r="E61" s="49">
        <v>62</v>
      </c>
      <c r="F61" s="49">
        <v>69</v>
      </c>
      <c r="G61" s="49">
        <v>72</v>
      </c>
      <c r="H61" s="49">
        <v>75</v>
      </c>
      <c r="I61" s="49">
        <v>77</v>
      </c>
      <c r="J61" s="49">
        <v>70</v>
      </c>
      <c r="K61" s="49">
        <v>70</v>
      </c>
      <c r="L61" s="22"/>
      <c r="V61" s="8"/>
      <c r="W61" s="8"/>
      <c r="X61" s="8"/>
      <c r="Y61" s="8"/>
    </row>
    <row r="62" spans="1:25" s="1" customFormat="1" ht="15" customHeight="1">
      <c r="A62" s="25" t="s">
        <v>79</v>
      </c>
      <c r="B62" s="49">
        <v>68</v>
      </c>
      <c r="C62" s="49">
        <v>52</v>
      </c>
      <c r="D62" s="49">
        <v>59</v>
      </c>
      <c r="E62" s="49">
        <v>65</v>
      </c>
      <c r="F62" s="49">
        <v>63</v>
      </c>
      <c r="G62" s="49">
        <v>70</v>
      </c>
      <c r="H62" s="49">
        <v>73</v>
      </c>
      <c r="I62" s="49">
        <v>60</v>
      </c>
      <c r="J62" s="49">
        <v>67</v>
      </c>
      <c r="K62" s="49">
        <v>63</v>
      </c>
      <c r="L62" s="22"/>
      <c r="V62" s="8"/>
      <c r="W62" s="8"/>
      <c r="X62" s="8"/>
      <c r="Y62" s="8"/>
    </row>
    <row r="63" spans="1:25" s="1" customFormat="1" ht="15" customHeight="1">
      <c r="A63" s="25" t="s">
        <v>41</v>
      </c>
      <c r="B63" s="49">
        <v>13</v>
      </c>
      <c r="C63" s="49">
        <v>6</v>
      </c>
      <c r="D63" s="49">
        <v>17</v>
      </c>
      <c r="E63" s="49">
        <v>7</v>
      </c>
      <c r="F63" s="49">
        <v>1</v>
      </c>
      <c r="G63" s="49">
        <v>4</v>
      </c>
      <c r="H63" s="49">
        <v>4</v>
      </c>
      <c r="I63" s="49">
        <v>5</v>
      </c>
      <c r="J63" s="49">
        <v>3</v>
      </c>
      <c r="K63" s="49">
        <v>2</v>
      </c>
      <c r="L63" s="22"/>
      <c r="V63" s="8"/>
      <c r="W63" s="8"/>
      <c r="X63" s="8"/>
      <c r="Y63" s="8"/>
    </row>
    <row r="64" spans="1:25" s="1" customFormat="1" ht="15" customHeight="1">
      <c r="A64" s="25" t="s">
        <v>42</v>
      </c>
      <c r="B64" s="49">
        <v>15</v>
      </c>
      <c r="C64" s="49">
        <v>9</v>
      </c>
      <c r="D64" s="49">
        <v>27</v>
      </c>
      <c r="E64" s="49">
        <v>36</v>
      </c>
      <c r="F64" s="49">
        <v>40</v>
      </c>
      <c r="G64" s="49">
        <v>37</v>
      </c>
      <c r="H64" s="49">
        <v>41</v>
      </c>
      <c r="I64" s="49">
        <v>28</v>
      </c>
      <c r="J64" s="49">
        <v>30</v>
      </c>
      <c r="K64" s="49">
        <v>26</v>
      </c>
      <c r="L64" s="22"/>
      <c r="V64" s="8"/>
      <c r="W64" s="8"/>
      <c r="X64" s="8"/>
      <c r="Y64" s="8"/>
    </row>
    <row r="65" spans="1:25" s="1" customFormat="1" ht="15" customHeight="1">
      <c r="A65" s="25" t="s">
        <v>43</v>
      </c>
      <c r="B65" s="49">
        <v>63</v>
      </c>
      <c r="C65" s="49">
        <v>67</v>
      </c>
      <c r="D65" s="49">
        <v>64</v>
      </c>
      <c r="E65" s="49">
        <v>64</v>
      </c>
      <c r="F65" s="49">
        <v>60</v>
      </c>
      <c r="G65" s="49">
        <v>59</v>
      </c>
      <c r="H65" s="49">
        <v>49</v>
      </c>
      <c r="I65" s="49">
        <v>50</v>
      </c>
      <c r="J65" s="49">
        <v>59</v>
      </c>
      <c r="K65" s="49">
        <v>64</v>
      </c>
      <c r="L65" s="22"/>
      <c r="V65" s="8"/>
      <c r="W65" s="8"/>
      <c r="X65" s="8"/>
      <c r="Y65" s="8"/>
    </row>
    <row r="66" spans="1:25" s="1" customFormat="1" ht="15" customHeight="1">
      <c r="A66" s="25" t="s">
        <v>44</v>
      </c>
      <c r="B66" s="49">
        <v>32</v>
      </c>
      <c r="C66" s="49">
        <v>39</v>
      </c>
      <c r="D66" s="49">
        <v>45</v>
      </c>
      <c r="E66" s="49">
        <v>57</v>
      </c>
      <c r="F66" s="49">
        <v>53</v>
      </c>
      <c r="G66" s="49">
        <v>49</v>
      </c>
      <c r="H66" s="49">
        <v>46</v>
      </c>
      <c r="I66" s="49">
        <v>46</v>
      </c>
      <c r="J66" s="49">
        <v>45</v>
      </c>
      <c r="K66" s="49">
        <v>49</v>
      </c>
      <c r="L66" s="22"/>
      <c r="V66" s="8"/>
      <c r="W66" s="8"/>
      <c r="X66" s="8"/>
      <c r="Y66" s="8"/>
    </row>
    <row r="67" spans="1:25" s="1" customFormat="1" ht="15" customHeight="1">
      <c r="A67" s="25" t="s">
        <v>185</v>
      </c>
      <c r="B67" s="49">
        <v>39</v>
      </c>
      <c r="C67" s="49">
        <v>37</v>
      </c>
      <c r="D67" s="49">
        <v>30</v>
      </c>
      <c r="E67" s="49">
        <v>43</v>
      </c>
      <c r="F67" s="49">
        <v>17</v>
      </c>
      <c r="G67" s="49">
        <v>26</v>
      </c>
      <c r="H67" s="49">
        <v>18</v>
      </c>
      <c r="I67" s="49">
        <v>19</v>
      </c>
      <c r="J67" s="49">
        <v>23</v>
      </c>
      <c r="K67" s="49">
        <v>18</v>
      </c>
      <c r="L67" s="22"/>
      <c r="V67" s="8"/>
      <c r="W67" s="8"/>
      <c r="X67" s="8"/>
      <c r="Y67" s="8"/>
    </row>
    <row r="68" spans="1:25" s="1" customFormat="1" ht="15" customHeight="1">
      <c r="A68" s="25" t="s">
        <v>46</v>
      </c>
      <c r="B68" s="49">
        <v>11</v>
      </c>
      <c r="C68" s="49">
        <v>17</v>
      </c>
      <c r="D68" s="49">
        <v>20</v>
      </c>
      <c r="E68" s="49">
        <v>34</v>
      </c>
      <c r="F68" s="49">
        <v>27</v>
      </c>
      <c r="G68" s="49">
        <v>22</v>
      </c>
      <c r="H68" s="49">
        <v>26</v>
      </c>
      <c r="I68" s="49">
        <v>20</v>
      </c>
      <c r="J68" s="49">
        <v>39</v>
      </c>
      <c r="K68" s="49">
        <v>33</v>
      </c>
      <c r="L68" s="22"/>
      <c r="V68" s="8"/>
      <c r="W68" s="8"/>
      <c r="X68" s="8"/>
      <c r="Y68" s="8"/>
    </row>
    <row r="69" spans="1:25" s="1" customFormat="1" ht="15" customHeight="1">
      <c r="A69" s="25" t="s">
        <v>80</v>
      </c>
      <c r="B69" s="49">
        <v>71</v>
      </c>
      <c r="C69" s="49">
        <v>57</v>
      </c>
      <c r="D69" s="49">
        <v>57</v>
      </c>
      <c r="E69" s="49">
        <v>48</v>
      </c>
      <c r="F69" s="49">
        <v>57</v>
      </c>
      <c r="G69" s="49">
        <v>53</v>
      </c>
      <c r="H69" s="49">
        <v>45</v>
      </c>
      <c r="I69" s="49">
        <v>21</v>
      </c>
      <c r="J69" s="49">
        <v>14</v>
      </c>
      <c r="K69" s="49">
        <v>28</v>
      </c>
      <c r="L69" s="22"/>
      <c r="V69" s="8"/>
      <c r="W69" s="8"/>
      <c r="X69" s="8"/>
      <c r="Y69" s="8"/>
    </row>
    <row r="70" spans="1:25" s="1" customFormat="1" ht="15" customHeight="1">
      <c r="A70" s="25" t="s">
        <v>186</v>
      </c>
      <c r="B70" s="49">
        <v>54</v>
      </c>
      <c r="C70" s="49">
        <v>49</v>
      </c>
      <c r="D70" s="49">
        <v>40</v>
      </c>
      <c r="E70" s="49">
        <v>40</v>
      </c>
      <c r="F70" s="49">
        <v>41</v>
      </c>
      <c r="G70" s="49">
        <v>39</v>
      </c>
      <c r="H70" s="49">
        <v>33</v>
      </c>
      <c r="I70" s="49">
        <v>38</v>
      </c>
      <c r="J70" s="49">
        <v>42</v>
      </c>
      <c r="K70" s="49">
        <v>43</v>
      </c>
      <c r="L70" s="22"/>
      <c r="V70" s="8"/>
      <c r="W70" s="8"/>
      <c r="X70" s="8"/>
      <c r="Y70" s="8"/>
    </row>
    <row r="71" spans="1:25" s="1" customFormat="1" ht="15" customHeight="1">
      <c r="A71" s="25" t="s">
        <v>194</v>
      </c>
      <c r="B71" s="49">
        <v>44</v>
      </c>
      <c r="C71" s="49">
        <v>43</v>
      </c>
      <c r="D71" s="49">
        <v>28</v>
      </c>
      <c r="E71" s="49">
        <v>26</v>
      </c>
      <c r="F71" s="49">
        <v>25</v>
      </c>
      <c r="G71" s="49">
        <v>28</v>
      </c>
      <c r="H71" s="49">
        <v>56</v>
      </c>
      <c r="I71" s="49">
        <v>70</v>
      </c>
      <c r="J71" s="49">
        <v>75</v>
      </c>
      <c r="K71" s="49">
        <v>73</v>
      </c>
      <c r="L71" s="22"/>
      <c r="V71" s="8"/>
      <c r="W71" s="8"/>
      <c r="X71" s="8"/>
      <c r="Y71" s="8"/>
    </row>
    <row r="72" spans="1:25" s="1" customFormat="1" ht="15" customHeight="1">
      <c r="A72" s="25" t="s">
        <v>187</v>
      </c>
      <c r="B72" s="49">
        <v>41</v>
      </c>
      <c r="C72" s="49">
        <v>13</v>
      </c>
      <c r="D72" s="49">
        <v>19</v>
      </c>
      <c r="E72" s="49">
        <v>32</v>
      </c>
      <c r="F72" s="49">
        <v>39</v>
      </c>
      <c r="G72" s="49">
        <v>27</v>
      </c>
      <c r="H72" s="49">
        <v>29</v>
      </c>
      <c r="I72" s="49">
        <v>14</v>
      </c>
      <c r="J72" s="49">
        <v>32</v>
      </c>
      <c r="K72" s="49">
        <v>44</v>
      </c>
      <c r="L72" s="22"/>
      <c r="V72" s="8"/>
      <c r="W72" s="8"/>
      <c r="X72" s="8"/>
      <c r="Y72" s="8"/>
    </row>
    <row r="73" spans="1:25" s="1" customFormat="1" ht="15" customHeight="1">
      <c r="A73" s="25" t="s">
        <v>195</v>
      </c>
      <c r="B73" s="49">
        <v>20</v>
      </c>
      <c r="C73" s="49">
        <v>32</v>
      </c>
      <c r="D73" s="49">
        <v>29</v>
      </c>
      <c r="E73" s="49">
        <v>22</v>
      </c>
      <c r="F73" s="49">
        <v>32</v>
      </c>
      <c r="G73" s="49">
        <v>46</v>
      </c>
      <c r="H73" s="49">
        <v>55</v>
      </c>
      <c r="I73" s="49">
        <v>52</v>
      </c>
      <c r="J73" s="49">
        <v>50</v>
      </c>
      <c r="K73" s="49">
        <v>52</v>
      </c>
      <c r="L73" s="22"/>
      <c r="V73" s="8"/>
      <c r="W73" s="8"/>
      <c r="X73" s="8"/>
      <c r="Y73" s="8"/>
    </row>
    <row r="74" spans="1:25" s="1" customFormat="1" ht="15" customHeight="1">
      <c r="A74" s="25" t="s">
        <v>47</v>
      </c>
      <c r="B74" s="49">
        <v>4</v>
      </c>
      <c r="C74" s="49">
        <v>4</v>
      </c>
      <c r="D74" s="49">
        <v>4</v>
      </c>
      <c r="E74" s="49">
        <v>4</v>
      </c>
      <c r="F74" s="49">
        <v>5</v>
      </c>
      <c r="G74" s="49">
        <v>5</v>
      </c>
      <c r="H74" s="49">
        <v>5</v>
      </c>
      <c r="I74" s="49">
        <v>4</v>
      </c>
      <c r="J74" s="49">
        <v>5</v>
      </c>
      <c r="K74" s="49">
        <v>5</v>
      </c>
      <c r="L74" s="22"/>
      <c r="V74" s="8"/>
      <c r="W74" s="8"/>
      <c r="X74" s="8"/>
      <c r="Y74" s="8"/>
    </row>
    <row r="75" spans="1:25" s="1" customFormat="1" ht="15" customHeight="1">
      <c r="A75" s="25" t="s">
        <v>81</v>
      </c>
      <c r="B75" s="49">
        <v>16</v>
      </c>
      <c r="C75" s="49">
        <v>8</v>
      </c>
      <c r="D75" s="49">
        <v>14</v>
      </c>
      <c r="E75" s="49">
        <v>23</v>
      </c>
      <c r="F75" s="49">
        <v>23</v>
      </c>
      <c r="G75" s="49">
        <v>14</v>
      </c>
      <c r="H75" s="49">
        <v>20</v>
      </c>
      <c r="I75" s="49">
        <v>13</v>
      </c>
      <c r="J75" s="49">
        <v>18</v>
      </c>
      <c r="K75" s="49">
        <v>24</v>
      </c>
      <c r="L75" s="22"/>
      <c r="V75" s="8"/>
      <c r="W75" s="8"/>
      <c r="X75" s="8"/>
      <c r="Y75" s="8"/>
    </row>
    <row r="76" spans="1:25" s="1" customFormat="1" ht="15" customHeight="1">
      <c r="A76" s="25" t="s">
        <v>48</v>
      </c>
      <c r="B76" s="49">
        <v>7</v>
      </c>
      <c r="C76" s="49">
        <v>33</v>
      </c>
      <c r="D76" s="49">
        <v>36</v>
      </c>
      <c r="E76" s="49">
        <v>42</v>
      </c>
      <c r="F76" s="49">
        <v>31</v>
      </c>
      <c r="G76" s="49">
        <v>29</v>
      </c>
      <c r="H76" s="49">
        <v>28</v>
      </c>
      <c r="I76" s="49">
        <v>32</v>
      </c>
      <c r="J76" s="49">
        <v>34</v>
      </c>
      <c r="K76" s="49">
        <v>30</v>
      </c>
      <c r="L76" s="22"/>
      <c r="V76" s="8"/>
      <c r="W76" s="8"/>
      <c r="X76" s="8"/>
      <c r="Y76" s="8"/>
    </row>
    <row r="77" spans="1:25" s="1" customFormat="1" ht="15" customHeight="1">
      <c r="A77" s="25" t="s">
        <v>49</v>
      </c>
      <c r="B77" s="49">
        <v>23</v>
      </c>
      <c r="C77" s="49">
        <v>26</v>
      </c>
      <c r="D77" s="49">
        <v>33</v>
      </c>
      <c r="E77" s="49">
        <v>24</v>
      </c>
      <c r="F77" s="49">
        <v>19</v>
      </c>
      <c r="G77" s="49">
        <v>23</v>
      </c>
      <c r="H77" s="49">
        <v>27</v>
      </c>
      <c r="I77" s="49">
        <v>29</v>
      </c>
      <c r="J77" s="49">
        <v>31</v>
      </c>
      <c r="K77" s="49">
        <v>25</v>
      </c>
      <c r="L77" s="22"/>
      <c r="V77" s="8"/>
      <c r="W77" s="8"/>
      <c r="X77" s="8"/>
      <c r="Y77" s="8"/>
    </row>
    <row r="78" spans="1:25" s="1" customFormat="1" ht="15" customHeight="1">
      <c r="A78" s="25" t="s">
        <v>50</v>
      </c>
      <c r="B78" s="49">
        <v>19</v>
      </c>
      <c r="C78" s="49">
        <v>20</v>
      </c>
      <c r="D78" s="49">
        <v>16</v>
      </c>
      <c r="E78" s="49">
        <v>12</v>
      </c>
      <c r="F78" s="49">
        <v>6</v>
      </c>
      <c r="G78" s="49">
        <v>13</v>
      </c>
      <c r="H78" s="49">
        <v>12</v>
      </c>
      <c r="I78" s="49">
        <v>22</v>
      </c>
      <c r="J78" s="49">
        <v>21</v>
      </c>
      <c r="K78" s="49">
        <v>12</v>
      </c>
      <c r="L78" s="22"/>
      <c r="V78" s="8"/>
      <c r="W78" s="8"/>
      <c r="X78" s="8"/>
      <c r="Y78" s="8"/>
    </row>
    <row r="79" spans="1:25" s="1" customFormat="1" ht="15" customHeight="1">
      <c r="A79" s="25" t="s">
        <v>82</v>
      </c>
      <c r="B79" s="49">
        <v>52</v>
      </c>
      <c r="C79" s="49">
        <v>22</v>
      </c>
      <c r="D79" s="49">
        <v>22</v>
      </c>
      <c r="E79" s="49">
        <v>29</v>
      </c>
      <c r="F79" s="49">
        <v>33</v>
      </c>
      <c r="G79" s="49">
        <v>33</v>
      </c>
      <c r="H79" s="49">
        <v>24</v>
      </c>
      <c r="I79" s="49">
        <v>15</v>
      </c>
      <c r="J79" s="49">
        <v>19</v>
      </c>
      <c r="K79" s="49">
        <v>16</v>
      </c>
      <c r="L79" s="22"/>
      <c r="V79" s="8"/>
      <c r="W79" s="8"/>
      <c r="X79" s="8"/>
      <c r="Y79" s="8"/>
    </row>
    <row r="80" spans="1:25" s="1" customFormat="1" ht="15" customHeight="1">
      <c r="A80" s="25" t="s">
        <v>188</v>
      </c>
      <c r="B80" s="49">
        <v>61</v>
      </c>
      <c r="C80" s="49">
        <v>44</v>
      </c>
      <c r="D80" s="49">
        <v>53</v>
      </c>
      <c r="E80" s="49">
        <v>56</v>
      </c>
      <c r="F80" s="49">
        <v>45</v>
      </c>
      <c r="G80" s="49">
        <v>38</v>
      </c>
      <c r="H80" s="49">
        <v>30</v>
      </c>
      <c r="I80" s="49">
        <v>34</v>
      </c>
      <c r="J80" s="49">
        <v>15</v>
      </c>
      <c r="K80" s="49">
        <v>15</v>
      </c>
      <c r="L80" s="22"/>
      <c r="V80" s="8"/>
      <c r="W80" s="8"/>
      <c r="X80" s="8"/>
      <c r="Y80" s="8"/>
    </row>
    <row r="81" spans="1:25" s="1" customFormat="1" ht="15" customHeight="1">
      <c r="A81" s="25" t="s">
        <v>52</v>
      </c>
      <c r="B81" s="49">
        <v>8</v>
      </c>
      <c r="C81" s="49">
        <v>11</v>
      </c>
      <c r="D81" s="49">
        <v>8</v>
      </c>
      <c r="E81" s="49">
        <v>11</v>
      </c>
      <c r="F81" s="49">
        <v>11</v>
      </c>
      <c r="G81" s="49">
        <v>11</v>
      </c>
      <c r="H81" s="49">
        <v>19</v>
      </c>
      <c r="I81" s="49">
        <v>24</v>
      </c>
      <c r="J81" s="49">
        <v>22</v>
      </c>
      <c r="K81" s="49">
        <v>17</v>
      </c>
      <c r="L81" s="22"/>
      <c r="V81" s="8"/>
      <c r="W81" s="8"/>
      <c r="X81" s="8"/>
      <c r="Y81" s="8"/>
    </row>
    <row r="82" spans="1:25" s="1" customFormat="1" ht="15" customHeight="1">
      <c r="A82" s="25" t="s">
        <v>189</v>
      </c>
      <c r="B82" s="49">
        <v>1</v>
      </c>
      <c r="C82" s="49">
        <v>2</v>
      </c>
      <c r="D82" s="49">
        <v>1</v>
      </c>
      <c r="E82" s="49">
        <v>1</v>
      </c>
      <c r="F82" s="49">
        <v>2</v>
      </c>
      <c r="G82" s="49">
        <v>2</v>
      </c>
      <c r="H82" s="49">
        <v>2</v>
      </c>
      <c r="I82" s="49">
        <v>2</v>
      </c>
      <c r="J82" s="49">
        <v>2</v>
      </c>
      <c r="K82" s="49">
        <v>3</v>
      </c>
      <c r="L82" s="22"/>
      <c r="V82" s="8"/>
      <c r="W82" s="8"/>
      <c r="X82" s="8"/>
      <c r="Y82" s="8"/>
    </row>
    <row r="83" spans="1:25" s="1" customFormat="1" ht="12.75">
      <c r="A83" s="24" t="s">
        <v>225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V83" s="8"/>
      <c r="W83" s="8"/>
      <c r="X83" s="8"/>
      <c r="Y83" s="8"/>
    </row>
    <row r="84" spans="1:25" s="1" customFormat="1" ht="12.75">
      <c r="A84" s="24" t="s">
        <v>227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V84" s="8"/>
      <c r="W84" s="8"/>
      <c r="X84" s="8"/>
      <c r="Y84" s="8"/>
    </row>
    <row r="85" spans="1:12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</sheetData>
  <sheetProtection/>
  <mergeCells count="1">
    <mergeCell ref="M1:M2"/>
  </mergeCells>
  <hyperlinks>
    <hyperlink ref="M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="90" zoomScaleNormal="90" zoomScalePageLayoutView="0" workbookViewId="0" topLeftCell="A1">
      <selection activeCell="J1" sqref="J1:J2"/>
    </sheetView>
  </sheetViews>
  <sheetFormatPr defaultColWidth="9.140625" defaultRowHeight="12.75"/>
  <cols>
    <col min="1" max="1" width="30.7109375" style="0" customWidth="1"/>
    <col min="2" max="2" width="9.140625" style="0" customWidth="1"/>
    <col min="9" max="9" width="10.421875" style="0" customWidth="1"/>
    <col min="10" max="10" width="11.7109375" style="0" customWidth="1"/>
  </cols>
  <sheetData>
    <row r="1" spans="1:10" ht="12.75" customHeight="1">
      <c r="A1" s="20"/>
      <c r="B1" s="20"/>
      <c r="C1" s="20"/>
      <c r="D1" s="20"/>
      <c r="E1" s="20"/>
      <c r="F1" s="20"/>
      <c r="G1" s="20"/>
      <c r="H1" s="20"/>
      <c r="J1" s="115" t="s">
        <v>263</v>
      </c>
    </row>
    <row r="2" spans="1:10" s="1" customFormat="1" ht="20.25" thickBot="1">
      <c r="A2" s="70" t="s">
        <v>274</v>
      </c>
      <c r="B2" s="94"/>
      <c r="C2" s="94"/>
      <c r="D2" s="94"/>
      <c r="E2" s="94"/>
      <c r="F2" s="94"/>
      <c r="G2" s="94"/>
      <c r="H2" s="94"/>
      <c r="I2" s="22"/>
      <c r="J2" s="115"/>
    </row>
    <row r="3" spans="1:9" s="1" customFormat="1" ht="13.5" thickTop="1">
      <c r="A3" s="20"/>
      <c r="B3" s="20"/>
      <c r="C3" s="20"/>
      <c r="D3" s="20"/>
      <c r="E3" s="20"/>
      <c r="F3" s="20"/>
      <c r="G3" s="20"/>
      <c r="H3" s="59" t="s">
        <v>191</v>
      </c>
      <c r="I3" s="22"/>
    </row>
    <row r="4" spans="1:9" s="1" customFormat="1" ht="21" customHeight="1">
      <c r="A4" s="73" t="s">
        <v>0</v>
      </c>
      <c r="B4" s="73">
        <v>2002</v>
      </c>
      <c r="C4" s="73">
        <v>2003</v>
      </c>
      <c r="D4" s="73">
        <v>2004</v>
      </c>
      <c r="E4" s="73">
        <v>2005</v>
      </c>
      <c r="F4" s="73">
        <v>2006</v>
      </c>
      <c r="G4" s="73">
        <v>2007</v>
      </c>
      <c r="H4" s="73">
        <v>2008</v>
      </c>
      <c r="I4" s="22"/>
    </row>
    <row r="5" spans="1:9" s="1" customFormat="1" ht="15" customHeight="1">
      <c r="A5" s="36" t="s">
        <v>1</v>
      </c>
      <c r="B5" s="108">
        <v>6.676909356505871</v>
      </c>
      <c r="C5" s="108">
        <v>6.241582692597746</v>
      </c>
      <c r="D5" s="108">
        <v>5.447137374771104</v>
      </c>
      <c r="E5" s="108">
        <v>5.438883084237901</v>
      </c>
      <c r="F5" s="108">
        <v>5.817891758200966</v>
      </c>
      <c r="G5" s="108">
        <v>6.848539763948916</v>
      </c>
      <c r="H5" s="108">
        <v>6.706373654291975</v>
      </c>
      <c r="I5" s="22"/>
    </row>
    <row r="6" spans="1:9" s="1" customFormat="1" ht="15" customHeight="1">
      <c r="A6" s="36" t="s">
        <v>72</v>
      </c>
      <c r="B6" s="108">
        <v>5.648497265863535</v>
      </c>
      <c r="C6" s="108">
        <v>5.670494327703356</v>
      </c>
      <c r="D6" s="108">
        <v>5.737489254107432</v>
      </c>
      <c r="E6" s="108">
        <v>5.86271228291003</v>
      </c>
      <c r="F6" s="108">
        <v>6.575699544737265</v>
      </c>
      <c r="G6" s="108">
        <v>10.732132911453506</v>
      </c>
      <c r="H6" s="108">
        <v>7.970895338321138</v>
      </c>
      <c r="I6" s="22"/>
    </row>
    <row r="7" spans="1:9" s="1" customFormat="1" ht="15" customHeight="1">
      <c r="A7" s="33" t="s">
        <v>2</v>
      </c>
      <c r="B7" s="108">
        <v>6.635928863916129</v>
      </c>
      <c r="C7" s="108">
        <v>7.317562773782275</v>
      </c>
      <c r="D7" s="108">
        <v>7.081820351693624</v>
      </c>
      <c r="E7" s="108">
        <v>8.205233370520139</v>
      </c>
      <c r="F7" s="108">
        <v>8.609456512101975</v>
      </c>
      <c r="G7" s="108">
        <v>10.137606030970337</v>
      </c>
      <c r="H7" s="108">
        <v>10.660609243697479</v>
      </c>
      <c r="I7" s="22"/>
    </row>
    <row r="8" spans="1:9" s="1" customFormat="1" ht="15" customHeight="1">
      <c r="A8" s="36" t="s">
        <v>3</v>
      </c>
      <c r="B8" s="108">
        <v>5.884915603152888</v>
      </c>
      <c r="C8" s="108">
        <v>6.29597339192081</v>
      </c>
      <c r="D8" s="108">
        <v>6.05053594684962</v>
      </c>
      <c r="E8" s="108">
        <v>5.738160012032478</v>
      </c>
      <c r="F8" s="108">
        <v>6.102433584458591</v>
      </c>
      <c r="G8" s="108">
        <v>6.624796897266432</v>
      </c>
      <c r="H8" s="108">
        <v>6.970790596374352</v>
      </c>
      <c r="I8" s="22"/>
    </row>
    <row r="9" spans="1:9" s="1" customFormat="1" ht="15" customHeight="1">
      <c r="A9" s="36" t="s">
        <v>4</v>
      </c>
      <c r="B9" s="108">
        <v>5.48964336776799</v>
      </c>
      <c r="C9" s="108">
        <v>6.122578121480251</v>
      </c>
      <c r="D9" s="108">
        <v>5.652396598336793</v>
      </c>
      <c r="E9" s="108">
        <v>6.253369550968446</v>
      </c>
      <c r="F9" s="108">
        <v>7.439105478198502</v>
      </c>
      <c r="G9" s="108">
        <v>8.104570738124865</v>
      </c>
      <c r="H9" s="108">
        <v>8.732776866340387</v>
      </c>
      <c r="I9" s="22"/>
    </row>
    <row r="10" spans="1:9" s="1" customFormat="1" ht="15" customHeight="1">
      <c r="A10" s="36" t="s">
        <v>73</v>
      </c>
      <c r="B10" s="108">
        <v>5.823748011369444</v>
      </c>
      <c r="C10" s="108">
        <v>6.020073502817782</v>
      </c>
      <c r="D10" s="108">
        <v>6.1683514656559515</v>
      </c>
      <c r="E10" s="108">
        <v>5.689530132244144</v>
      </c>
      <c r="F10" s="108">
        <v>7.056450007687298</v>
      </c>
      <c r="G10" s="108">
        <v>9.289134485963213</v>
      </c>
      <c r="H10" s="108">
        <v>7.758878579427291</v>
      </c>
      <c r="I10" s="22"/>
    </row>
    <row r="11" spans="1:9" s="1" customFormat="1" ht="15" customHeight="1">
      <c r="A11" s="36" t="s">
        <v>5</v>
      </c>
      <c r="B11" s="108">
        <v>46.021404553455916</v>
      </c>
      <c r="C11" s="108">
        <v>42.64138522233551</v>
      </c>
      <c r="D11" s="108">
        <v>54.68859064970727</v>
      </c>
      <c r="E11" s="108">
        <v>71.92963037890955</v>
      </c>
      <c r="F11" s="108">
        <v>59.58197263602494</v>
      </c>
      <c r="G11" s="108">
        <v>67.34688386276787</v>
      </c>
      <c r="H11" s="108">
        <v>116.844791550834</v>
      </c>
      <c r="I11" s="22"/>
    </row>
    <row r="12" spans="1:9" s="1" customFormat="1" ht="15" customHeight="1">
      <c r="A12" s="36" t="s">
        <v>6</v>
      </c>
      <c r="B12" s="108">
        <v>5.478919520222653</v>
      </c>
      <c r="C12" s="108">
        <v>6.116610164397728</v>
      </c>
      <c r="D12" s="108">
        <v>5.797228093843652</v>
      </c>
      <c r="E12" s="108">
        <v>5.2210093187391955</v>
      </c>
      <c r="F12" s="108">
        <v>5.421277320668716</v>
      </c>
      <c r="G12" s="108">
        <v>5.945231686490744</v>
      </c>
      <c r="H12" s="108">
        <v>6.266436164801628</v>
      </c>
      <c r="I12" s="22"/>
    </row>
    <row r="13" spans="1:9" s="1" customFormat="1" ht="15" customHeight="1">
      <c r="A13" s="36" t="s">
        <v>7</v>
      </c>
      <c r="B13" s="108">
        <v>36.1388412479973</v>
      </c>
      <c r="C13" s="108">
        <v>42.85763136481967</v>
      </c>
      <c r="D13" s="108">
        <v>33.61718213014345</v>
      </c>
      <c r="E13" s="108">
        <v>36.60394434115638</v>
      </c>
      <c r="F13" s="108">
        <v>40.59253051375243</v>
      </c>
      <c r="G13" s="108">
        <v>34.22004589148014</v>
      </c>
      <c r="H13" s="108">
        <v>30.268221122794323</v>
      </c>
      <c r="I13" s="22"/>
    </row>
    <row r="14" spans="1:9" s="1" customFormat="1" ht="15" customHeight="1">
      <c r="A14" s="36" t="s">
        <v>8</v>
      </c>
      <c r="B14" s="108">
        <v>9.919629047680063</v>
      </c>
      <c r="C14" s="108">
        <v>9.824098458288505</v>
      </c>
      <c r="D14" s="108">
        <v>10.352973280745559</v>
      </c>
      <c r="E14" s="108">
        <v>10.280394604890532</v>
      </c>
      <c r="F14" s="108">
        <v>10.927588926272097</v>
      </c>
      <c r="G14" s="108">
        <v>11.325816081369679</v>
      </c>
      <c r="H14" s="108">
        <v>10.094174935289043</v>
      </c>
      <c r="I14" s="22"/>
    </row>
    <row r="15" spans="1:9" s="1" customFormat="1" ht="15" customHeight="1">
      <c r="A15" s="36" t="s">
        <v>9</v>
      </c>
      <c r="B15" s="108">
        <v>7.683412601601336</v>
      </c>
      <c r="C15" s="108">
        <v>7.404590688562538</v>
      </c>
      <c r="D15" s="108">
        <v>6.845298980008823</v>
      </c>
      <c r="E15" s="108">
        <v>6.584883080596157</v>
      </c>
      <c r="F15" s="108">
        <v>7.5896682150931225</v>
      </c>
      <c r="G15" s="108">
        <v>7.885105015246011</v>
      </c>
      <c r="H15" s="108">
        <v>8.044976145616042</v>
      </c>
      <c r="I15" s="22"/>
    </row>
    <row r="16" spans="1:9" s="1" customFormat="1" ht="15" customHeight="1">
      <c r="A16" s="36" t="s">
        <v>64</v>
      </c>
      <c r="B16" s="108">
        <v>6.382202730330488</v>
      </c>
      <c r="C16" s="108">
        <v>7.156792331529523</v>
      </c>
      <c r="D16" s="108">
        <v>7.305158291242379</v>
      </c>
      <c r="E16" s="108">
        <v>7.632576120281414</v>
      </c>
      <c r="F16" s="108">
        <v>8.125401344616916</v>
      </c>
      <c r="G16" s="108">
        <v>8.6398779718071</v>
      </c>
      <c r="H16" s="108">
        <v>8.309139875547809</v>
      </c>
      <c r="I16" s="22"/>
    </row>
    <row r="17" spans="1:9" s="1" customFormat="1" ht="15" customHeight="1">
      <c r="A17" s="36" t="s">
        <v>63</v>
      </c>
      <c r="B17" s="108">
        <v>8.580561867145788</v>
      </c>
      <c r="C17" s="108">
        <v>8.404705713846687</v>
      </c>
      <c r="D17" s="108">
        <v>8.477453403305915</v>
      </c>
      <c r="E17" s="108">
        <v>9.210006724024646</v>
      </c>
      <c r="F17" s="108">
        <v>9.884897269363583</v>
      </c>
      <c r="G17" s="108">
        <v>11.647839512267657</v>
      </c>
      <c r="H17" s="108">
        <v>11.628221665908056</v>
      </c>
      <c r="I17" s="22"/>
    </row>
    <row r="18" spans="1:9" s="1" customFormat="1" ht="15" customHeight="1">
      <c r="A18" s="36" t="s">
        <v>10</v>
      </c>
      <c r="B18" s="108">
        <v>6.269931099545854</v>
      </c>
      <c r="C18" s="108">
        <v>6.368276574993815</v>
      </c>
      <c r="D18" s="108">
        <v>6.142144368174577</v>
      </c>
      <c r="E18" s="108">
        <v>5.550873169391873</v>
      </c>
      <c r="F18" s="108">
        <v>5.9225547184409</v>
      </c>
      <c r="G18" s="108">
        <v>6.521213191757887</v>
      </c>
      <c r="H18" s="108">
        <v>6.235358165594522</v>
      </c>
      <c r="I18" s="22"/>
    </row>
    <row r="19" spans="1:9" s="1" customFormat="1" ht="15" customHeight="1">
      <c r="A19" s="36" t="s">
        <v>74</v>
      </c>
      <c r="B19" s="108">
        <v>11.40959315288589</v>
      </c>
      <c r="C19" s="108">
        <v>8.299304009951154</v>
      </c>
      <c r="D19" s="108">
        <v>8.934956434024087</v>
      </c>
      <c r="E19" s="108">
        <v>8.245447484973845</v>
      </c>
      <c r="F19" s="108">
        <v>7.427101372129186</v>
      </c>
      <c r="G19" s="108">
        <v>10.600011264955704</v>
      </c>
      <c r="H19" s="108">
        <v>11.935383478182958</v>
      </c>
      <c r="I19" s="22"/>
    </row>
    <row r="20" spans="1:9" s="1" customFormat="1" ht="15" customHeight="1">
      <c r="A20" s="36" t="s">
        <v>11</v>
      </c>
      <c r="B20" s="108">
        <v>11.502259983585807</v>
      </c>
      <c r="C20" s="108">
        <v>11.712641659772054</v>
      </c>
      <c r="D20" s="108">
        <v>11.12163101003008</v>
      </c>
      <c r="E20" s="108">
        <v>10.272033471518673</v>
      </c>
      <c r="F20" s="108">
        <v>11.435237018696636</v>
      </c>
      <c r="G20" s="108">
        <v>11.450756116996436</v>
      </c>
      <c r="H20" s="108">
        <v>11.323403373508508</v>
      </c>
      <c r="I20" s="22"/>
    </row>
    <row r="21" spans="1:9" s="1" customFormat="1" ht="15" customHeight="1">
      <c r="A21" s="36" t="s">
        <v>12</v>
      </c>
      <c r="B21" s="108">
        <v>7.911425886171491</v>
      </c>
      <c r="C21" s="108">
        <v>7.835841647182819</v>
      </c>
      <c r="D21" s="108">
        <v>7.534313023891887</v>
      </c>
      <c r="E21" s="108">
        <v>7.73040092185851</v>
      </c>
      <c r="F21" s="108">
        <v>7.55581778656276</v>
      </c>
      <c r="G21" s="108">
        <v>9.061522375899207</v>
      </c>
      <c r="H21" s="108">
        <v>9.806205348393632</v>
      </c>
      <c r="I21" s="22"/>
    </row>
    <row r="22" spans="1:9" s="1" customFormat="1" ht="15" customHeight="1">
      <c r="A22" s="36" t="s">
        <v>13</v>
      </c>
      <c r="B22" s="108">
        <v>7.63657968684945</v>
      </c>
      <c r="C22" s="108">
        <v>8.247651875103045</v>
      </c>
      <c r="D22" s="108">
        <v>8.435902070021092</v>
      </c>
      <c r="E22" s="108">
        <v>7.675792577693451</v>
      </c>
      <c r="F22" s="108">
        <v>8.52801869077126</v>
      </c>
      <c r="G22" s="108">
        <v>9.418260407590699</v>
      </c>
      <c r="H22" s="108">
        <v>9.301735699008946</v>
      </c>
      <c r="I22" s="22"/>
    </row>
    <row r="23" spans="1:9" s="1" customFormat="1" ht="15" customHeight="1">
      <c r="A23" s="36" t="s">
        <v>14</v>
      </c>
      <c r="B23" s="108">
        <v>12.038470411179626</v>
      </c>
      <c r="C23" s="108">
        <v>11.988538208876378</v>
      </c>
      <c r="D23" s="108">
        <v>11.188603662129925</v>
      </c>
      <c r="E23" s="108">
        <v>11.353658938258242</v>
      </c>
      <c r="F23" s="108">
        <v>12.146377799405784</v>
      </c>
      <c r="G23" s="108">
        <v>13.65166830241661</v>
      </c>
      <c r="H23" s="108">
        <v>14.022768121178181</v>
      </c>
      <c r="I23" s="22"/>
    </row>
    <row r="24" spans="1:9" s="1" customFormat="1" ht="15" customHeight="1">
      <c r="A24" s="36" t="s">
        <v>62</v>
      </c>
      <c r="B24" s="108">
        <v>17.73744221223793</v>
      </c>
      <c r="C24" s="108">
        <v>14.19806857894659</v>
      </c>
      <c r="D24" s="108">
        <v>16.38025633495213</v>
      </c>
      <c r="E24" s="108">
        <v>16.708301574672056</v>
      </c>
      <c r="F24" s="108">
        <v>15.850340140542366</v>
      </c>
      <c r="G24" s="108">
        <v>17.51419712317194</v>
      </c>
      <c r="H24" s="108">
        <v>11.482153353805174</v>
      </c>
      <c r="I24" s="22"/>
    </row>
    <row r="25" spans="1:9" s="1" customFormat="1" ht="15" customHeight="1">
      <c r="A25" s="36" t="s">
        <v>54</v>
      </c>
      <c r="B25" s="108">
        <v>8.540421979390603</v>
      </c>
      <c r="C25" s="108">
        <v>7.829566802965955</v>
      </c>
      <c r="D25" s="108">
        <v>7.769203597330268</v>
      </c>
      <c r="E25" s="108">
        <v>7.9635174055996165</v>
      </c>
      <c r="F25" s="108">
        <v>7.946388633741651</v>
      </c>
      <c r="G25" s="108">
        <v>9.164161249796928</v>
      </c>
      <c r="H25" s="108">
        <v>7.9848766669498</v>
      </c>
      <c r="I25" s="22"/>
    </row>
    <row r="26" spans="1:9" s="1" customFormat="1" ht="15" customHeight="1">
      <c r="A26" s="36" t="s">
        <v>75</v>
      </c>
      <c r="B26" s="108">
        <v>5.561065038529527</v>
      </c>
      <c r="C26" s="108">
        <v>5.817940089813001</v>
      </c>
      <c r="D26" s="108">
        <v>6.252845622596844</v>
      </c>
      <c r="E26" s="108">
        <v>5.778586763814</v>
      </c>
      <c r="F26" s="108">
        <v>5.992019358753977</v>
      </c>
      <c r="G26" s="108">
        <v>6.874898261567088</v>
      </c>
      <c r="H26" s="108">
        <v>6.925946567940765</v>
      </c>
      <c r="I26" s="22"/>
    </row>
    <row r="27" spans="1:9" s="1" customFormat="1" ht="15" customHeight="1">
      <c r="A27" s="36" t="s">
        <v>15</v>
      </c>
      <c r="B27" s="108">
        <v>7.957755135679802</v>
      </c>
      <c r="C27" s="108">
        <v>8.930737882281083</v>
      </c>
      <c r="D27" s="108">
        <v>8.098102172163099</v>
      </c>
      <c r="E27" s="108">
        <v>7.853095243592896</v>
      </c>
      <c r="F27" s="108">
        <v>8.019403649453887</v>
      </c>
      <c r="G27" s="108">
        <v>8.883152841161188</v>
      </c>
      <c r="H27" s="108">
        <v>8.980232540861811</v>
      </c>
      <c r="I27" s="22"/>
    </row>
    <row r="28" spans="1:9" s="1" customFormat="1" ht="15" customHeight="1">
      <c r="A28" s="36" t="s">
        <v>76</v>
      </c>
      <c r="B28" s="108">
        <v>6.871755781269107</v>
      </c>
      <c r="C28" s="108">
        <v>7.628249245644591</v>
      </c>
      <c r="D28" s="108">
        <v>6.9597806905803585</v>
      </c>
      <c r="E28" s="108">
        <v>6.734765448727615</v>
      </c>
      <c r="F28" s="108">
        <v>7.397761434591998</v>
      </c>
      <c r="G28" s="108">
        <v>7.9264730794628235</v>
      </c>
      <c r="H28" s="108">
        <v>7.630045006361323</v>
      </c>
      <c r="I28" s="22"/>
    </row>
    <row r="29" spans="1:9" s="1" customFormat="1" ht="15" customHeight="1">
      <c r="A29" s="36" t="s">
        <v>16</v>
      </c>
      <c r="B29" s="108">
        <v>6.999451407467624</v>
      </c>
      <c r="C29" s="108">
        <v>7.1883017685634</v>
      </c>
      <c r="D29" s="108">
        <v>7.4433274229996265</v>
      </c>
      <c r="E29" s="108">
        <v>8.084958321845173</v>
      </c>
      <c r="F29" s="108">
        <v>10.578988654390036</v>
      </c>
      <c r="G29" s="108">
        <v>10.076498126682692</v>
      </c>
      <c r="H29" s="108">
        <v>9.216394874367657</v>
      </c>
      <c r="I29" s="22"/>
    </row>
    <row r="30" spans="1:9" s="1" customFormat="1" ht="15" customHeight="1">
      <c r="A30" s="36" t="s">
        <v>61</v>
      </c>
      <c r="B30" s="108">
        <v>9.714422842273624</v>
      </c>
      <c r="C30" s="108">
        <v>9.052233247491719</v>
      </c>
      <c r="D30" s="108">
        <v>10.125995203855531</v>
      </c>
      <c r="E30" s="108">
        <v>10.757194498904186</v>
      </c>
      <c r="F30" s="108">
        <v>18.33545673835347</v>
      </c>
      <c r="G30" s="108">
        <v>21.018091466052994</v>
      </c>
      <c r="H30" s="108">
        <v>17.39766989147287</v>
      </c>
      <c r="I30" s="22"/>
    </row>
    <row r="31" spans="1:9" s="1" customFormat="1" ht="15" customHeight="1">
      <c r="A31" s="36" t="s">
        <v>229</v>
      </c>
      <c r="B31" s="108">
        <v>8.237276446110723</v>
      </c>
      <c r="C31" s="108">
        <v>8.266942514976146</v>
      </c>
      <c r="D31" s="108">
        <v>8.28725322311622</v>
      </c>
      <c r="E31" s="108">
        <v>7.990204425801429</v>
      </c>
      <c r="F31" s="108">
        <v>7.222210632565431</v>
      </c>
      <c r="G31" s="108">
        <v>11.054169091850355</v>
      </c>
      <c r="H31" s="108">
        <v>10.017167376985665</v>
      </c>
      <c r="I31" s="22"/>
    </row>
    <row r="32" spans="1:9" s="1" customFormat="1" ht="15" customHeight="1">
      <c r="A32" s="36" t="s">
        <v>60</v>
      </c>
      <c r="B32" s="108">
        <v>7.095999296447894</v>
      </c>
      <c r="C32" s="108">
        <v>7.502382255205573</v>
      </c>
      <c r="D32" s="108">
        <v>6.917955912426272</v>
      </c>
      <c r="E32" s="108">
        <v>6.229238911526705</v>
      </c>
      <c r="F32" s="108">
        <v>6.514716434676519</v>
      </c>
      <c r="G32" s="108">
        <v>7.341689194084081</v>
      </c>
      <c r="H32" s="108">
        <v>7.617653519963975</v>
      </c>
      <c r="I32" s="22"/>
    </row>
    <row r="33" spans="1:9" s="1" customFormat="1" ht="15" customHeight="1">
      <c r="A33" s="36" t="s">
        <v>17</v>
      </c>
      <c r="B33" s="108">
        <v>8.023066053993691</v>
      </c>
      <c r="C33" s="108">
        <v>7.804118229833046</v>
      </c>
      <c r="D33" s="108">
        <v>7.209919582438979</v>
      </c>
      <c r="E33" s="108">
        <v>6.697910649637055</v>
      </c>
      <c r="F33" s="108">
        <v>7.065387561712641</v>
      </c>
      <c r="G33" s="108">
        <v>8.180552745550763</v>
      </c>
      <c r="H33" s="108">
        <v>8.022686121051663</v>
      </c>
      <c r="I33" s="22"/>
    </row>
    <row r="34" spans="1:9" s="1" customFormat="1" ht="15" customHeight="1">
      <c r="A34" s="36" t="s">
        <v>18</v>
      </c>
      <c r="B34" s="108">
        <v>6.493948356673213</v>
      </c>
      <c r="C34" s="108">
        <v>5.3824144940290735</v>
      </c>
      <c r="D34" s="108">
        <v>5.27860463134339</v>
      </c>
      <c r="E34" s="108">
        <v>5.605693250869525</v>
      </c>
      <c r="F34" s="108">
        <v>6.147536084231092</v>
      </c>
      <c r="G34" s="108">
        <v>6.658929169932312</v>
      </c>
      <c r="H34" s="108">
        <v>7.510853657339225</v>
      </c>
      <c r="I34" s="22"/>
    </row>
    <row r="35" spans="1:9" s="1" customFormat="1" ht="15" customHeight="1">
      <c r="A35" s="36" t="s">
        <v>59</v>
      </c>
      <c r="B35" s="108">
        <v>14.286052234049556</v>
      </c>
      <c r="C35" s="108">
        <v>13.630364009886616</v>
      </c>
      <c r="D35" s="108">
        <v>16.45341864501243</v>
      </c>
      <c r="E35" s="108">
        <v>16.937542000723795</v>
      </c>
      <c r="F35" s="108">
        <v>16.233142148160667</v>
      </c>
      <c r="G35" s="108">
        <v>19.569618720791315</v>
      </c>
      <c r="H35" s="108">
        <v>17.023506414458282</v>
      </c>
      <c r="I35" s="22"/>
    </row>
    <row r="36" spans="1:9" s="1" customFormat="1" ht="15" customHeight="1">
      <c r="A36" s="36" t="s">
        <v>77</v>
      </c>
      <c r="B36" s="108">
        <v>5.201542378407138</v>
      </c>
      <c r="C36" s="108">
        <v>5.893074289247995</v>
      </c>
      <c r="D36" s="108">
        <v>5.840708141556131</v>
      </c>
      <c r="E36" s="108">
        <v>5.3608206964055904</v>
      </c>
      <c r="F36" s="108">
        <v>5.678574984012831</v>
      </c>
      <c r="G36" s="108">
        <v>7.326109396931287</v>
      </c>
      <c r="H36" s="108">
        <v>7.146238775289408</v>
      </c>
      <c r="I36" s="22"/>
    </row>
    <row r="37" spans="1:9" s="1" customFormat="1" ht="15" customHeight="1">
      <c r="A37" s="36" t="s">
        <v>19</v>
      </c>
      <c r="B37" s="108">
        <v>9.43548074430222</v>
      </c>
      <c r="C37" s="108">
        <v>9.748913923796001</v>
      </c>
      <c r="D37" s="108">
        <v>9.959060591954144</v>
      </c>
      <c r="E37" s="108">
        <v>11.314073019843473</v>
      </c>
      <c r="F37" s="108">
        <v>10.058573302965229</v>
      </c>
      <c r="G37" s="108">
        <v>12.16375915782881</v>
      </c>
      <c r="H37" s="108">
        <v>12.808355879380054</v>
      </c>
      <c r="I37" s="22"/>
    </row>
    <row r="38" spans="1:9" s="1" customFormat="1" ht="15" customHeight="1">
      <c r="A38" s="36" t="s">
        <v>78</v>
      </c>
      <c r="B38" s="108">
        <v>8.279895317867101</v>
      </c>
      <c r="C38" s="108">
        <v>7.3935861804235445</v>
      </c>
      <c r="D38" s="108">
        <v>7.605884806736516</v>
      </c>
      <c r="E38" s="108">
        <v>7.422581251571606</v>
      </c>
      <c r="F38" s="108">
        <v>8.327576950423692</v>
      </c>
      <c r="G38" s="108">
        <v>8.774638304793132</v>
      </c>
      <c r="H38" s="108">
        <v>8.652202932387</v>
      </c>
      <c r="I38" s="22"/>
    </row>
    <row r="39" spans="1:9" s="1" customFormat="1" ht="15" customHeight="1">
      <c r="A39" s="36" t="s">
        <v>58</v>
      </c>
      <c r="B39" s="108">
        <v>8.488427409373374</v>
      </c>
      <c r="C39" s="108">
        <v>8.994311278341016</v>
      </c>
      <c r="D39" s="108">
        <v>7.463560723463076</v>
      </c>
      <c r="E39" s="108">
        <v>8.251955034711203</v>
      </c>
      <c r="F39" s="108">
        <v>9.129100909600146</v>
      </c>
      <c r="G39" s="108">
        <v>11.44683851739788</v>
      </c>
      <c r="H39" s="108">
        <v>9.324583591331269</v>
      </c>
      <c r="I39" s="22"/>
    </row>
    <row r="40" spans="1:9" s="1" customFormat="1" ht="15" customHeight="1">
      <c r="A40" s="36" t="s">
        <v>20</v>
      </c>
      <c r="B40" s="108">
        <v>8.879043757843702</v>
      </c>
      <c r="C40" s="108">
        <v>10.215773136838763</v>
      </c>
      <c r="D40" s="108">
        <v>10.408672037171815</v>
      </c>
      <c r="E40" s="108">
        <v>11.12563996374697</v>
      </c>
      <c r="F40" s="108">
        <v>9.190186001858992</v>
      </c>
      <c r="G40" s="108">
        <v>20.79720995891415</v>
      </c>
      <c r="H40" s="108">
        <v>22.049176763305926</v>
      </c>
      <c r="I40" s="22"/>
    </row>
    <row r="41" spans="1:9" s="1" customFormat="1" ht="15" customHeight="1">
      <c r="A41" s="36" t="s">
        <v>21</v>
      </c>
      <c r="B41" s="108">
        <v>6.953910377075892</v>
      </c>
      <c r="C41" s="108">
        <v>7.5243511850059965</v>
      </c>
      <c r="D41" s="108">
        <v>6.507608988604553</v>
      </c>
      <c r="E41" s="108">
        <v>5.914240643132831</v>
      </c>
      <c r="F41" s="108">
        <v>6.891034779927751</v>
      </c>
      <c r="G41" s="108">
        <v>8.10127456644905</v>
      </c>
      <c r="H41" s="108">
        <v>8.644520844965568</v>
      </c>
      <c r="I41" s="22"/>
    </row>
    <row r="42" spans="1:9" s="1" customFormat="1" ht="15" customHeight="1">
      <c r="A42" s="36" t="s">
        <v>22</v>
      </c>
      <c r="B42" s="108">
        <v>7.487612559988877</v>
      </c>
      <c r="C42" s="108">
        <v>6.495362544583195</v>
      </c>
      <c r="D42" s="108">
        <v>7.311407317648054</v>
      </c>
      <c r="E42" s="108">
        <v>5.793749560740961</v>
      </c>
      <c r="F42" s="108">
        <v>6.932279441002699</v>
      </c>
      <c r="G42" s="108">
        <v>7.581744283679944</v>
      </c>
      <c r="H42" s="108">
        <v>8.76405257543432</v>
      </c>
      <c r="I42" s="22"/>
    </row>
    <row r="43" spans="1:9" s="1" customFormat="1" ht="15" customHeight="1">
      <c r="A43" s="36" t="s">
        <v>23</v>
      </c>
      <c r="B43" s="108">
        <v>16.80828840178221</v>
      </c>
      <c r="C43" s="108">
        <v>14.134911367053345</v>
      </c>
      <c r="D43" s="108">
        <v>18.673812217227596</v>
      </c>
      <c r="E43" s="108">
        <v>20.126922237572288</v>
      </c>
      <c r="F43" s="108">
        <v>23.25991103290783</v>
      </c>
      <c r="G43" s="108">
        <v>23.2096538202196</v>
      </c>
      <c r="H43" s="108">
        <v>19.542656345945947</v>
      </c>
      <c r="I43" s="22"/>
    </row>
    <row r="44" spans="1:9" s="1" customFormat="1" ht="15" customHeight="1">
      <c r="A44" s="36" t="s">
        <v>24</v>
      </c>
      <c r="B44" s="108">
        <v>5.470324044125365</v>
      </c>
      <c r="C44" s="108">
        <v>5.967669693987041</v>
      </c>
      <c r="D44" s="108">
        <v>5.684676535017807</v>
      </c>
      <c r="E44" s="108">
        <v>5.2888197680695805</v>
      </c>
      <c r="F44" s="108">
        <v>5.350961364922565</v>
      </c>
      <c r="G44" s="108">
        <v>6.0786577715727494</v>
      </c>
      <c r="H44" s="108">
        <v>6.1050609187152345</v>
      </c>
      <c r="I44" s="22"/>
    </row>
    <row r="45" spans="1:9" s="1" customFormat="1" ht="15" customHeight="1">
      <c r="A45" s="36" t="s">
        <v>65</v>
      </c>
      <c r="B45" s="108">
        <v>10.56849015203447</v>
      </c>
      <c r="C45" s="108">
        <v>11.021281091278365</v>
      </c>
      <c r="D45" s="108">
        <v>12.167662716151806</v>
      </c>
      <c r="E45" s="108">
        <v>18.023019112827445</v>
      </c>
      <c r="F45" s="108">
        <v>15.564199442408528</v>
      </c>
      <c r="G45" s="108">
        <v>14.240644449739637</v>
      </c>
      <c r="H45" s="108">
        <v>12.163499489691773</v>
      </c>
      <c r="I45" s="22"/>
    </row>
    <row r="46" spans="1:9" s="1" customFormat="1" ht="15" customHeight="1">
      <c r="A46" s="36" t="s">
        <v>25</v>
      </c>
      <c r="B46" s="108">
        <v>5.884495506165565</v>
      </c>
      <c r="C46" s="108">
        <v>6.088002027287164</v>
      </c>
      <c r="D46" s="108">
        <v>5.258180010066876</v>
      </c>
      <c r="E46" s="108">
        <v>5.118081584184754</v>
      </c>
      <c r="F46" s="108">
        <v>6.0862605647663495</v>
      </c>
      <c r="G46" s="108">
        <v>6.746458729124236</v>
      </c>
      <c r="H46" s="108">
        <v>6.616169602732338</v>
      </c>
      <c r="I46" s="22"/>
    </row>
    <row r="47" spans="1:9" s="1" customFormat="1" ht="15" customHeight="1">
      <c r="A47" s="36" t="s">
        <v>26</v>
      </c>
      <c r="B47" s="108">
        <v>13.564088423507922</v>
      </c>
      <c r="C47" s="108">
        <v>12.763731057012892</v>
      </c>
      <c r="D47" s="108">
        <v>13.901519564391647</v>
      </c>
      <c r="E47" s="108">
        <v>13.52425345073148</v>
      </c>
      <c r="F47" s="108">
        <v>15.571983268160796</v>
      </c>
      <c r="G47" s="108">
        <v>17.129624872219903</v>
      </c>
      <c r="H47" s="108">
        <v>22.236677046011874</v>
      </c>
      <c r="I47" s="22"/>
    </row>
    <row r="48" spans="1:9" s="1" customFormat="1" ht="15" customHeight="1">
      <c r="A48" s="36" t="s">
        <v>27</v>
      </c>
      <c r="B48" s="108">
        <v>5.144952263993402</v>
      </c>
      <c r="C48" s="108">
        <v>5.394954627282882</v>
      </c>
      <c r="D48" s="108">
        <v>5.418176657235664</v>
      </c>
      <c r="E48" s="108">
        <v>5.483249805974418</v>
      </c>
      <c r="F48" s="108">
        <v>6.548401629853912</v>
      </c>
      <c r="G48" s="108">
        <v>7.453624769013346</v>
      </c>
      <c r="H48" s="108">
        <v>6.246206380431064</v>
      </c>
      <c r="I48" s="22"/>
    </row>
    <row r="49" spans="1:9" s="1" customFormat="1" ht="15" customHeight="1">
      <c r="A49" s="36" t="s">
        <v>28</v>
      </c>
      <c r="B49" s="108">
        <v>5.834958612870558</v>
      </c>
      <c r="C49" s="108">
        <v>6.025317289414788</v>
      </c>
      <c r="D49" s="108">
        <v>5.488118846460723</v>
      </c>
      <c r="E49" s="108">
        <v>5.243582496998495</v>
      </c>
      <c r="F49" s="108">
        <v>5.093248788298397</v>
      </c>
      <c r="G49" s="108">
        <v>7.837033305121553</v>
      </c>
      <c r="H49" s="108">
        <v>8.358060245432908</v>
      </c>
      <c r="I49" s="22"/>
    </row>
    <row r="50" spans="1:9" s="1" customFormat="1" ht="15" customHeight="1">
      <c r="A50" s="36" t="s">
        <v>29</v>
      </c>
      <c r="B50" s="108">
        <v>11.543109913980487</v>
      </c>
      <c r="C50" s="108">
        <v>11.461251403945496</v>
      </c>
      <c r="D50" s="108">
        <v>10.32511727261558</v>
      </c>
      <c r="E50" s="108">
        <v>11.363708761722762</v>
      </c>
      <c r="F50" s="108">
        <v>11.633901390371644</v>
      </c>
      <c r="G50" s="108">
        <v>15.43773106222537</v>
      </c>
      <c r="H50" s="108">
        <v>13.809653770442157</v>
      </c>
      <c r="I50" s="22"/>
    </row>
    <row r="51" spans="1:9" s="1" customFormat="1" ht="15" customHeight="1">
      <c r="A51" s="36" t="s">
        <v>30</v>
      </c>
      <c r="B51" s="108">
        <v>7.0858503588759225</v>
      </c>
      <c r="C51" s="108">
        <v>8.23288612380667</v>
      </c>
      <c r="D51" s="108">
        <v>7.2281334948318126</v>
      </c>
      <c r="E51" s="108">
        <v>6.9061646070076534</v>
      </c>
      <c r="F51" s="108">
        <v>8.68127425725302</v>
      </c>
      <c r="G51" s="108">
        <v>10.663681821239976</v>
      </c>
      <c r="H51" s="108">
        <v>9.518554686764013</v>
      </c>
      <c r="I51" s="22"/>
    </row>
    <row r="52" spans="1:9" s="1" customFormat="1" ht="15" customHeight="1">
      <c r="A52" s="36" t="s">
        <v>31</v>
      </c>
      <c r="B52" s="108">
        <v>7.425432344118319</v>
      </c>
      <c r="C52" s="108">
        <v>7.211902513966331</v>
      </c>
      <c r="D52" s="108">
        <v>6.908222223161662</v>
      </c>
      <c r="E52" s="108">
        <v>6.5849189356016105</v>
      </c>
      <c r="F52" s="108">
        <v>6.748769889162931</v>
      </c>
      <c r="G52" s="108">
        <v>7.585477357051282</v>
      </c>
      <c r="H52" s="108">
        <v>7.724980080564692</v>
      </c>
      <c r="I52" s="22"/>
    </row>
    <row r="53" spans="1:9" s="1" customFormat="1" ht="15" customHeight="1">
      <c r="A53" s="36" t="s">
        <v>32</v>
      </c>
      <c r="B53" s="108">
        <v>8.547625156129076</v>
      </c>
      <c r="C53" s="108">
        <v>9.756911499268007</v>
      </c>
      <c r="D53" s="108">
        <v>9.424372605931477</v>
      </c>
      <c r="E53" s="108">
        <v>10.11682648191195</v>
      </c>
      <c r="F53" s="108">
        <v>9.201434765942006</v>
      </c>
      <c r="G53" s="108">
        <v>10.093047745749528</v>
      </c>
      <c r="H53" s="108">
        <v>10.395677669176948</v>
      </c>
      <c r="I53" s="22"/>
    </row>
    <row r="54" spans="1:9" s="1" customFormat="1" ht="15" customHeight="1">
      <c r="A54" s="36" t="s">
        <v>33</v>
      </c>
      <c r="B54" s="108">
        <v>8.453332078674471</v>
      </c>
      <c r="C54" s="108">
        <v>8.843884729610572</v>
      </c>
      <c r="D54" s="108">
        <v>8.51630998503435</v>
      </c>
      <c r="E54" s="108">
        <v>6.689439391873988</v>
      </c>
      <c r="F54" s="108">
        <v>6.431314321176165</v>
      </c>
      <c r="G54" s="108">
        <v>8.802906006046916</v>
      </c>
      <c r="H54" s="108">
        <v>8.951404633074063</v>
      </c>
      <c r="I54" s="22"/>
    </row>
    <row r="55" spans="1:9" s="1" customFormat="1" ht="15" customHeight="1">
      <c r="A55" s="36" t="s">
        <v>34</v>
      </c>
      <c r="B55" s="108">
        <v>6.9120943434774285</v>
      </c>
      <c r="C55" s="108">
        <v>6.805701112213086</v>
      </c>
      <c r="D55" s="108">
        <v>6.013925889584109</v>
      </c>
      <c r="E55" s="108">
        <v>5.476937270789001</v>
      </c>
      <c r="F55" s="108">
        <v>5.70121325195995</v>
      </c>
      <c r="G55" s="108">
        <v>6.994006034337217</v>
      </c>
      <c r="H55" s="108">
        <v>7.766606206411851</v>
      </c>
      <c r="I55" s="22"/>
    </row>
    <row r="56" spans="1:9" s="1" customFormat="1" ht="15" customHeight="1">
      <c r="A56" s="36" t="s">
        <v>35</v>
      </c>
      <c r="B56" s="108">
        <v>5.222499583285392</v>
      </c>
      <c r="C56" s="108">
        <v>5.48191209811916</v>
      </c>
      <c r="D56" s="108">
        <v>5.2710138997435285</v>
      </c>
      <c r="E56" s="108">
        <v>5.21556781276791</v>
      </c>
      <c r="F56" s="108">
        <v>5.724724964176107</v>
      </c>
      <c r="G56" s="108">
        <v>6.161013323777184</v>
      </c>
      <c r="H56" s="108">
        <v>6.20516708560257</v>
      </c>
      <c r="I56" s="22"/>
    </row>
    <row r="57" spans="1:9" s="1" customFormat="1" ht="15" customHeight="1">
      <c r="A57" s="36" t="s">
        <v>36</v>
      </c>
      <c r="B57" s="108">
        <v>9.411657833450192</v>
      </c>
      <c r="C57" s="108">
        <v>9.166317778400026</v>
      </c>
      <c r="D57" s="108">
        <v>8.117668796538952</v>
      </c>
      <c r="E57" s="108">
        <v>7.761522370784303</v>
      </c>
      <c r="F57" s="108">
        <v>8.860388383070744</v>
      </c>
      <c r="G57" s="108">
        <v>10.446432766128888</v>
      </c>
      <c r="H57" s="108">
        <v>10.334061263020834</v>
      </c>
      <c r="I57" s="22"/>
    </row>
    <row r="58" spans="1:9" s="1" customFormat="1" ht="15" customHeight="1">
      <c r="A58" s="36" t="s">
        <v>37</v>
      </c>
      <c r="B58" s="108">
        <v>5.110618816898365</v>
      </c>
      <c r="C58" s="108">
        <v>5.844278131364268</v>
      </c>
      <c r="D58" s="108">
        <v>5.400439572682273</v>
      </c>
      <c r="E58" s="108">
        <v>5.278219280030237</v>
      </c>
      <c r="F58" s="108">
        <v>6.257385517243088</v>
      </c>
      <c r="G58" s="108">
        <v>7.263926751064176</v>
      </c>
      <c r="H58" s="108">
        <v>6.630237881219903</v>
      </c>
      <c r="I58" s="22"/>
    </row>
    <row r="59" spans="1:9" s="1" customFormat="1" ht="15" customHeight="1">
      <c r="A59" s="36" t="s">
        <v>38</v>
      </c>
      <c r="B59" s="108">
        <v>6.960646117808973</v>
      </c>
      <c r="C59" s="108">
        <v>7.289711104508458</v>
      </c>
      <c r="D59" s="108">
        <v>7.539705152780659</v>
      </c>
      <c r="E59" s="108">
        <v>7.053612479005855</v>
      </c>
      <c r="F59" s="108">
        <v>6.4223049730063195</v>
      </c>
      <c r="G59" s="108">
        <v>7.562760618100327</v>
      </c>
      <c r="H59" s="108">
        <v>7.1112957100347165</v>
      </c>
      <c r="I59" s="22"/>
    </row>
    <row r="60" spans="1:9" s="1" customFormat="1" ht="15" customHeight="1">
      <c r="A60" s="36" t="s">
        <v>39</v>
      </c>
      <c r="B60" s="108">
        <v>12.726026179380092</v>
      </c>
      <c r="C60" s="108">
        <v>13.422660395800337</v>
      </c>
      <c r="D60" s="108">
        <v>20.50946554548961</v>
      </c>
      <c r="E60" s="108">
        <v>16.488885919681636</v>
      </c>
      <c r="F60" s="108">
        <v>17.813599677324174</v>
      </c>
      <c r="G60" s="108">
        <v>20.04039280215329</v>
      </c>
      <c r="H60" s="108">
        <v>17.394301572539735</v>
      </c>
      <c r="I60" s="22"/>
    </row>
    <row r="61" spans="1:9" s="1" customFormat="1" ht="15" customHeight="1">
      <c r="A61" s="36" t="s">
        <v>40</v>
      </c>
      <c r="B61" s="108">
        <v>6.391980861035462</v>
      </c>
      <c r="C61" s="108">
        <v>6.215468860443168</v>
      </c>
      <c r="D61" s="108">
        <v>5.4745717352203656</v>
      </c>
      <c r="E61" s="108">
        <v>5.231281716198119</v>
      </c>
      <c r="F61" s="108">
        <v>5.319911063732471</v>
      </c>
      <c r="G61" s="108">
        <v>6.768422673542988</v>
      </c>
      <c r="H61" s="108">
        <v>6.637757153769317</v>
      </c>
      <c r="I61" s="22"/>
    </row>
    <row r="62" spans="1:9" s="1" customFormat="1" ht="15" customHeight="1">
      <c r="A62" s="36" t="s">
        <v>79</v>
      </c>
      <c r="B62" s="108">
        <v>5.9463795956807814</v>
      </c>
      <c r="C62" s="108">
        <v>6.284039671664463</v>
      </c>
      <c r="D62" s="108">
        <v>5.650351981334538</v>
      </c>
      <c r="E62" s="108">
        <v>5.244632850852678</v>
      </c>
      <c r="F62" s="108">
        <v>6.537491613896296</v>
      </c>
      <c r="G62" s="108">
        <v>6.9886934468159865</v>
      </c>
      <c r="H62" s="108">
        <v>7.495474933668482</v>
      </c>
      <c r="I62" s="22"/>
    </row>
    <row r="63" spans="1:9" s="1" customFormat="1" ht="15" customHeight="1">
      <c r="A63" s="36" t="s">
        <v>41</v>
      </c>
      <c r="B63" s="108">
        <v>15.965321040829606</v>
      </c>
      <c r="C63" s="108">
        <v>52.53592115944141</v>
      </c>
      <c r="D63" s="108">
        <v>26.161303505384836</v>
      </c>
      <c r="E63" s="108">
        <v>35.51369914120657</v>
      </c>
      <c r="F63" s="108">
        <v>25.523721000899677</v>
      </c>
      <c r="G63" s="108">
        <v>62.386150455729116</v>
      </c>
      <c r="H63" s="108">
        <v>97.69931216391619</v>
      </c>
      <c r="I63" s="22"/>
    </row>
    <row r="64" spans="1:9" s="1" customFormat="1" ht="15" customHeight="1">
      <c r="A64" s="36" t="s">
        <v>42</v>
      </c>
      <c r="B64" s="108">
        <v>8.236847719974726</v>
      </c>
      <c r="C64" s="108">
        <v>8.071102577982124</v>
      </c>
      <c r="D64" s="108">
        <v>7.939495747714846</v>
      </c>
      <c r="E64" s="108">
        <v>7.726459133859585</v>
      </c>
      <c r="F64" s="108">
        <v>9.668341461954814</v>
      </c>
      <c r="G64" s="108">
        <v>10.983073614035089</v>
      </c>
      <c r="H64" s="108">
        <v>11.407987655758705</v>
      </c>
      <c r="I64" s="22"/>
    </row>
    <row r="65" spans="1:9" s="1" customFormat="1" ht="15" customHeight="1">
      <c r="A65" s="36" t="s">
        <v>43</v>
      </c>
      <c r="B65" s="108">
        <v>6.218949388022891</v>
      </c>
      <c r="C65" s="108">
        <v>6.471235158378233</v>
      </c>
      <c r="D65" s="108">
        <v>6.318419199900255</v>
      </c>
      <c r="E65" s="108">
        <v>6.901932803994629</v>
      </c>
      <c r="F65" s="108">
        <v>7.230390108881158</v>
      </c>
      <c r="G65" s="108">
        <v>7.7340959196471974</v>
      </c>
      <c r="H65" s="108">
        <v>7.4757285839160845</v>
      </c>
      <c r="I65" s="22"/>
    </row>
    <row r="66" spans="1:9" s="1" customFormat="1" ht="15" customHeight="1">
      <c r="A66" s="36" t="s">
        <v>44</v>
      </c>
      <c r="B66" s="108">
        <v>6.761215369842534</v>
      </c>
      <c r="C66" s="108">
        <v>7.307355486973891</v>
      </c>
      <c r="D66" s="108">
        <v>7.294710318131089</v>
      </c>
      <c r="E66" s="108">
        <v>7.087745200594657</v>
      </c>
      <c r="F66" s="108">
        <v>7.536965853976143</v>
      </c>
      <c r="G66" s="108">
        <v>9.061329362312737</v>
      </c>
      <c r="H66" s="108">
        <v>8.480727272727274</v>
      </c>
      <c r="I66" s="22"/>
    </row>
    <row r="67" spans="1:9" s="1" customFormat="1" ht="15" customHeight="1">
      <c r="A67" s="36" t="s">
        <v>45</v>
      </c>
      <c r="B67" s="108">
        <v>7.85110048000451</v>
      </c>
      <c r="C67" s="108">
        <v>10.434981182009496</v>
      </c>
      <c r="D67" s="108">
        <v>8.722025997866417</v>
      </c>
      <c r="E67" s="108">
        <v>10.737427438244627</v>
      </c>
      <c r="F67" s="108">
        <v>11.271531128607728</v>
      </c>
      <c r="G67" s="108">
        <v>12.36926953450777</v>
      </c>
      <c r="H67" s="108">
        <v>12.925232729771723</v>
      </c>
      <c r="I67" s="22"/>
    </row>
    <row r="68" spans="1:9" s="1" customFormat="1" ht="15" customHeight="1">
      <c r="A68" s="36" t="s">
        <v>46</v>
      </c>
      <c r="B68" s="108">
        <v>8.282180488008432</v>
      </c>
      <c r="C68" s="108">
        <v>8.94741917366297</v>
      </c>
      <c r="D68" s="108">
        <v>9.749041058967657</v>
      </c>
      <c r="E68" s="108">
        <v>9.133859576987941</v>
      </c>
      <c r="F68" s="108">
        <v>11.184532919349452</v>
      </c>
      <c r="G68" s="108">
        <v>9.987710916180186</v>
      </c>
      <c r="H68" s="108">
        <v>10.269092591700005</v>
      </c>
      <c r="I68" s="22"/>
    </row>
    <row r="69" spans="1:9" s="1" customFormat="1" ht="15" customHeight="1">
      <c r="A69" s="36" t="s">
        <v>80</v>
      </c>
      <c r="B69" s="108">
        <v>7.366009558493067</v>
      </c>
      <c r="C69" s="108">
        <v>7.081792741194767</v>
      </c>
      <c r="D69" s="108">
        <v>7.06749946352528</v>
      </c>
      <c r="E69" s="108">
        <v>7.311803728260719</v>
      </c>
      <c r="F69" s="108">
        <v>11.049718444921885</v>
      </c>
      <c r="G69" s="108">
        <v>14.43456721132653</v>
      </c>
      <c r="H69" s="108">
        <v>10.833818895705521</v>
      </c>
      <c r="I69" s="22"/>
    </row>
    <row r="70" spans="1:9" s="1" customFormat="1" ht="15" customHeight="1">
      <c r="A70" s="36" t="s">
        <v>57</v>
      </c>
      <c r="B70" s="108">
        <v>7.898926714276899</v>
      </c>
      <c r="C70" s="108">
        <v>8.01861250683244</v>
      </c>
      <c r="D70" s="108">
        <v>7.78764805592165</v>
      </c>
      <c r="E70" s="108">
        <v>8.224543914414578</v>
      </c>
      <c r="F70" s="108">
        <v>8.56659481329423</v>
      </c>
      <c r="G70" s="108">
        <v>9.380834059921048</v>
      </c>
      <c r="H70" s="108">
        <v>8.94359444719881</v>
      </c>
      <c r="I70" s="22"/>
    </row>
    <row r="71" spans="1:9" s="1" customFormat="1" ht="15" customHeight="1">
      <c r="A71" s="36" t="s">
        <v>56</v>
      </c>
      <c r="B71" s="108">
        <v>8.721583266326052</v>
      </c>
      <c r="C71" s="108">
        <v>8.971830748643894</v>
      </c>
      <c r="D71" s="108">
        <v>8.645610106603536</v>
      </c>
      <c r="E71" s="108">
        <v>6.468828402631594</v>
      </c>
      <c r="F71" s="108">
        <v>5.841365222468564</v>
      </c>
      <c r="G71" s="108">
        <v>6.297942551069063</v>
      </c>
      <c r="H71" s="108">
        <v>6.31562860279989</v>
      </c>
      <c r="I71" s="22"/>
    </row>
    <row r="72" spans="1:9" s="1" customFormat="1" ht="15" customHeight="1">
      <c r="A72" s="36" t="s">
        <v>55</v>
      </c>
      <c r="B72" s="108">
        <v>8.530393776007047</v>
      </c>
      <c r="C72" s="108">
        <v>8.196403952794217</v>
      </c>
      <c r="D72" s="108">
        <v>8.693734894457767</v>
      </c>
      <c r="E72" s="108">
        <v>8.511179709262317</v>
      </c>
      <c r="F72" s="108">
        <v>12.415508646390727</v>
      </c>
      <c r="G72" s="108">
        <v>10.76623833705571</v>
      </c>
      <c r="H72" s="108">
        <v>8.94024596890368</v>
      </c>
      <c r="I72" s="22"/>
    </row>
    <row r="73" spans="1:9" s="1" customFormat="1" ht="15" customHeight="1">
      <c r="A73" s="36" t="s">
        <v>66</v>
      </c>
      <c r="B73" s="108">
        <v>9.225337913091451</v>
      </c>
      <c r="C73" s="108">
        <v>8.597565516988725</v>
      </c>
      <c r="D73" s="108">
        <v>7.370973931111258</v>
      </c>
      <c r="E73" s="108">
        <v>6.482560268172006</v>
      </c>
      <c r="F73" s="108">
        <v>7.197020112619332</v>
      </c>
      <c r="G73" s="108">
        <v>8.627320358808314</v>
      </c>
      <c r="H73" s="108">
        <v>8.203589004264787</v>
      </c>
      <c r="I73" s="22"/>
    </row>
    <row r="74" spans="1:9" s="1" customFormat="1" ht="15" customHeight="1">
      <c r="A74" s="36" t="s">
        <v>47</v>
      </c>
      <c r="B74" s="108">
        <v>20.889704446065515</v>
      </c>
      <c r="C74" s="108">
        <v>21.38426418061588</v>
      </c>
      <c r="D74" s="108">
        <v>24.252568610824675</v>
      </c>
      <c r="E74" s="108">
        <v>21.967134358323378</v>
      </c>
      <c r="F74" s="108">
        <v>25.929740003823483</v>
      </c>
      <c r="G74" s="108">
        <v>28.700097395535717</v>
      </c>
      <c r="H74" s="108">
        <v>29.30532247889111</v>
      </c>
      <c r="I74" s="22"/>
    </row>
    <row r="75" spans="1:9" s="1" customFormat="1" ht="15" customHeight="1">
      <c r="A75" s="36" t="s">
        <v>81</v>
      </c>
      <c r="B75" s="108">
        <v>9.191445182295535</v>
      </c>
      <c r="C75" s="108">
        <v>9.51796140591096</v>
      </c>
      <c r="D75" s="108">
        <v>11.622754188564285</v>
      </c>
      <c r="E75" s="108">
        <v>10.50084282295076</v>
      </c>
      <c r="F75" s="108">
        <v>12.640556183385025</v>
      </c>
      <c r="G75" s="108">
        <v>13.68305264645356</v>
      </c>
      <c r="H75" s="108">
        <v>11.473556257521059</v>
      </c>
      <c r="I75" s="22"/>
    </row>
    <row r="76" spans="1:9" s="1" customFormat="1" ht="15" customHeight="1">
      <c r="A76" s="36" t="s">
        <v>48</v>
      </c>
      <c r="B76" s="108">
        <v>7.954703933178184</v>
      </c>
      <c r="C76" s="108">
        <v>8.883581949922277</v>
      </c>
      <c r="D76" s="108">
        <v>8.636805655074529</v>
      </c>
      <c r="E76" s="108">
        <v>8.614370909088473</v>
      </c>
      <c r="F76" s="108">
        <v>9.15948941660412</v>
      </c>
      <c r="G76" s="108">
        <v>10.608751324286194</v>
      </c>
      <c r="H76" s="108">
        <v>10.630867756555519</v>
      </c>
      <c r="I76" s="22"/>
    </row>
    <row r="77" spans="1:9" s="1" customFormat="1" ht="15" customHeight="1">
      <c r="A77" s="36" t="s">
        <v>49</v>
      </c>
      <c r="B77" s="108">
        <v>9.018635797890598</v>
      </c>
      <c r="C77" s="108">
        <v>10.16346676388754</v>
      </c>
      <c r="D77" s="108">
        <v>9.708333037956619</v>
      </c>
      <c r="E77" s="108">
        <v>8.858687616817722</v>
      </c>
      <c r="F77" s="108">
        <v>9.45863854410752</v>
      </c>
      <c r="G77" s="108">
        <v>10.855554396432026</v>
      </c>
      <c r="H77" s="108">
        <v>11.46087162162162</v>
      </c>
      <c r="I77" s="22"/>
    </row>
    <row r="78" spans="1:9" s="1" customFormat="1" ht="15" customHeight="1">
      <c r="A78" s="36" t="s">
        <v>50</v>
      </c>
      <c r="B78" s="108">
        <v>12.10559541867646</v>
      </c>
      <c r="C78" s="108">
        <v>14.457278990015112</v>
      </c>
      <c r="D78" s="108">
        <v>11.629878844623839</v>
      </c>
      <c r="E78" s="108">
        <v>12.59533761927422</v>
      </c>
      <c r="F78" s="108">
        <v>10.937792712335648</v>
      </c>
      <c r="G78" s="108">
        <v>12.774402657633951</v>
      </c>
      <c r="H78" s="108">
        <v>14.555365735741223</v>
      </c>
      <c r="I78" s="22"/>
    </row>
    <row r="79" spans="1:9" s="1" customFormat="1" ht="15" customHeight="1">
      <c r="A79" s="36" t="s">
        <v>82</v>
      </c>
      <c r="B79" s="108">
        <v>8.553001693195577</v>
      </c>
      <c r="C79" s="108">
        <v>8.429190268085645</v>
      </c>
      <c r="D79" s="108">
        <v>8.303307283745417</v>
      </c>
      <c r="E79" s="108">
        <v>10.032133674447222</v>
      </c>
      <c r="F79" s="108">
        <v>12.182296903731455</v>
      </c>
      <c r="G79" s="108">
        <v>13.524378989638139</v>
      </c>
      <c r="H79" s="108">
        <v>13.453454575560217</v>
      </c>
      <c r="I79" s="22"/>
    </row>
    <row r="80" spans="1:9" s="1" customFormat="1" ht="15" customHeight="1">
      <c r="A80" s="36" t="s">
        <v>51</v>
      </c>
      <c r="B80" s="108">
        <v>6.763249329480527</v>
      </c>
      <c r="C80" s="108">
        <v>7.6258132111782455</v>
      </c>
      <c r="D80" s="108">
        <v>7.888648842693212</v>
      </c>
      <c r="E80" s="108">
        <v>8.27480095724689</v>
      </c>
      <c r="F80" s="108">
        <v>9.048796865885603</v>
      </c>
      <c r="G80" s="108">
        <v>14.382576762948851</v>
      </c>
      <c r="H80" s="108">
        <v>13.712532469381943</v>
      </c>
      <c r="I80" s="22"/>
    </row>
    <row r="81" spans="1:9" s="1" customFormat="1" ht="15" customHeight="1">
      <c r="A81" s="36" t="s">
        <v>52</v>
      </c>
      <c r="B81" s="108">
        <v>12.830965011416636</v>
      </c>
      <c r="C81" s="108">
        <v>13.158988759642847</v>
      </c>
      <c r="D81" s="108">
        <v>12.621525621907963</v>
      </c>
      <c r="E81" s="108">
        <v>10.676457534100184</v>
      </c>
      <c r="F81" s="108">
        <v>10.91682509139672</v>
      </c>
      <c r="G81" s="108">
        <v>12.472040612918398</v>
      </c>
      <c r="H81" s="108">
        <v>13.092692346759769</v>
      </c>
      <c r="I81" s="22"/>
    </row>
    <row r="82" spans="1:9" s="1" customFormat="1" ht="15" customHeight="1">
      <c r="A82" s="36" t="s">
        <v>53</v>
      </c>
      <c r="B82" s="108">
        <v>45.934694461640206</v>
      </c>
      <c r="C82" s="108">
        <v>44.199580384715034</v>
      </c>
      <c r="D82" s="108">
        <v>50.01808901417491</v>
      </c>
      <c r="E82" s="108">
        <v>59.07346596071636</v>
      </c>
      <c r="F82" s="108">
        <v>58.19498712574803</v>
      </c>
      <c r="G82" s="108">
        <v>64.84266040708948</v>
      </c>
      <c r="H82" s="108">
        <v>71.40732343140864</v>
      </c>
      <c r="I82" s="22"/>
    </row>
    <row r="83" spans="1:9" s="1" customFormat="1" ht="16.5" customHeight="1">
      <c r="A83" s="83" t="s">
        <v>163</v>
      </c>
      <c r="B83" s="109">
        <v>14.96508053747011</v>
      </c>
      <c r="C83" s="109">
        <v>15.171687113032814</v>
      </c>
      <c r="D83" s="109">
        <v>15.71697545793488</v>
      </c>
      <c r="E83" s="109">
        <v>16.23248789674145</v>
      </c>
      <c r="F83" s="109">
        <v>17.06254636793916</v>
      </c>
      <c r="G83" s="109">
        <v>19.14070086383542</v>
      </c>
      <c r="H83" s="109">
        <v>20.230846302518383</v>
      </c>
      <c r="I83" s="22"/>
    </row>
    <row r="84" spans="1:9" s="1" customFormat="1" ht="12.75">
      <c r="A84" s="24" t="s">
        <v>226</v>
      </c>
      <c r="B84" s="22"/>
      <c r="C84" s="22"/>
      <c r="D84" s="22"/>
      <c r="E84" s="22"/>
      <c r="F84" s="22"/>
      <c r="G84" s="22"/>
      <c r="H84" s="22"/>
      <c r="I84" s="22"/>
    </row>
    <row r="85" spans="1:9" s="1" customFormat="1" ht="12.75">
      <c r="A85" s="24" t="s">
        <v>228</v>
      </c>
      <c r="B85" s="22"/>
      <c r="C85" s="22"/>
      <c r="D85" s="22"/>
      <c r="E85" s="22"/>
      <c r="F85" s="22"/>
      <c r="G85" s="22"/>
      <c r="H85" s="22"/>
      <c r="I85" s="22"/>
    </row>
    <row r="86" spans="1:9" s="1" customFormat="1" ht="12.75">
      <c r="A86" s="24" t="s">
        <v>227</v>
      </c>
      <c r="B86" s="22"/>
      <c r="C86" s="22"/>
      <c r="D86" s="22"/>
      <c r="E86" s="22"/>
      <c r="F86" s="22"/>
      <c r="G86" s="22"/>
      <c r="H86" s="22"/>
      <c r="I86" s="22"/>
    </row>
    <row r="87" spans="1:9" s="1" customFormat="1" ht="12.75">
      <c r="A87" s="22"/>
      <c r="B87" s="22"/>
      <c r="C87" s="22"/>
      <c r="D87" s="22"/>
      <c r="E87" s="22"/>
      <c r="F87" s="22"/>
      <c r="G87" s="22"/>
      <c r="H87" s="22"/>
      <c r="I87" s="22"/>
    </row>
  </sheetData>
  <sheetProtection/>
  <mergeCells count="1">
    <mergeCell ref="J1:J2"/>
  </mergeCells>
  <hyperlinks>
    <hyperlink ref="J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838"/>
  <sheetViews>
    <sheetView showGridLines="0" zoomScalePageLayoutView="0" workbookViewId="0" topLeftCell="A1">
      <selection activeCell="D1" sqref="D1:D2"/>
    </sheetView>
  </sheetViews>
  <sheetFormatPr defaultColWidth="9.140625" defaultRowHeight="12.75"/>
  <cols>
    <col min="1" max="1" width="28.140625" style="1" customWidth="1"/>
    <col min="2" max="2" width="15.8515625" style="1" customWidth="1"/>
    <col min="3" max="3" width="23.57421875" style="1" customWidth="1"/>
    <col min="4" max="4" width="17.7109375" style="1" customWidth="1"/>
    <col min="5" max="5" width="16.421875" style="1" customWidth="1"/>
    <col min="6" max="6" width="13.421875" style="1" customWidth="1"/>
    <col min="7" max="7" width="16.00390625" style="1" customWidth="1"/>
    <col min="8" max="8" width="14.00390625" style="1" customWidth="1"/>
    <col min="9" max="10" width="13.8515625" style="1" customWidth="1"/>
    <col min="11" max="11" width="16.57421875" style="1" customWidth="1"/>
    <col min="12" max="12" width="14.8515625" style="1" customWidth="1"/>
    <col min="13" max="13" width="15.421875" style="1" customWidth="1"/>
    <col min="14" max="14" width="14.28125" style="1" customWidth="1"/>
    <col min="15" max="15" width="10.140625" style="1" customWidth="1"/>
    <col min="16" max="16" width="23.7109375" style="1" customWidth="1"/>
    <col min="17" max="17" width="17.28125" style="1" customWidth="1"/>
    <col min="18" max="18" width="16.7109375" style="1" customWidth="1"/>
    <col min="19" max="19" width="16.421875" style="1" customWidth="1"/>
    <col min="20" max="20" width="16.28125" style="1" customWidth="1"/>
    <col min="21" max="21" width="16.7109375" style="1" customWidth="1"/>
    <col min="22" max="22" width="15.421875" style="1" customWidth="1"/>
    <col min="23" max="23" width="25.140625" style="1" customWidth="1"/>
    <col min="24" max="24" width="15.8515625" style="1" customWidth="1"/>
    <col min="25" max="25" width="17.28125" style="1" customWidth="1"/>
    <col min="26" max="26" width="15.8515625" style="1" customWidth="1"/>
    <col min="27" max="27" width="16.28125" style="1" customWidth="1"/>
    <col min="28" max="28" width="15.421875" style="1" customWidth="1"/>
    <col min="29" max="29" width="13.421875" style="1" customWidth="1"/>
    <col min="30" max="30" width="24.00390625" style="1" customWidth="1"/>
    <col min="31" max="31" width="16.8515625" style="1" customWidth="1"/>
    <col min="32" max="32" width="16.00390625" style="1" customWidth="1"/>
    <col min="33" max="33" width="14.8515625" style="1" customWidth="1"/>
    <col min="34" max="34" width="16.00390625" style="1" customWidth="1"/>
    <col min="35" max="35" width="11.8515625" style="1" customWidth="1"/>
    <col min="36" max="36" width="9.140625" style="1" customWidth="1"/>
    <col min="37" max="37" width="29.00390625" style="1" customWidth="1"/>
    <col min="38" max="38" width="11.00390625" style="1" customWidth="1"/>
    <col min="39" max="39" width="13.00390625" style="1" customWidth="1"/>
    <col min="40" max="40" width="12.00390625" style="1" customWidth="1"/>
    <col min="41" max="41" width="11.7109375" style="1" customWidth="1"/>
    <col min="42" max="42" width="21.7109375" style="1" customWidth="1"/>
    <col min="43" max="43" width="11.28125" style="1" customWidth="1"/>
    <col min="44" max="44" width="16.28125" style="1" customWidth="1"/>
    <col min="45" max="45" width="12.28125" style="1" customWidth="1"/>
    <col min="46" max="46" width="22.57421875" style="1" customWidth="1"/>
    <col min="47" max="47" width="11.7109375" style="1" customWidth="1"/>
    <col min="48" max="49" width="12.8515625" style="1" customWidth="1"/>
    <col min="50" max="50" width="14.00390625" style="1" customWidth="1"/>
    <col min="51" max="52" width="9.140625" style="1" customWidth="1"/>
    <col min="53" max="53" width="12.57421875" style="1" customWidth="1"/>
    <col min="54" max="54" width="12.00390625" style="1" customWidth="1"/>
    <col min="55" max="55" width="11.140625" style="1" customWidth="1"/>
    <col min="56" max="56" width="12.28125" style="1" customWidth="1"/>
    <col min="57" max="57" width="11.7109375" style="1" customWidth="1"/>
    <col min="58" max="59" width="9.140625" style="1" customWidth="1"/>
    <col min="60" max="60" width="11.57421875" style="1" customWidth="1"/>
    <col min="61" max="61" width="12.140625" style="1" customWidth="1"/>
    <col min="62" max="62" width="12.28125" style="1" customWidth="1"/>
    <col min="63" max="63" width="12.00390625" style="1" customWidth="1"/>
    <col min="64" max="64" width="13.57421875" style="1" customWidth="1"/>
    <col min="65" max="16384" width="9.140625" style="1" customWidth="1"/>
  </cols>
  <sheetData>
    <row r="1" ht="12.75">
      <c r="D1" s="115" t="s">
        <v>263</v>
      </c>
    </row>
    <row r="2" spans="1:4" ht="12.75">
      <c r="A2" s="17"/>
      <c r="B2" s="18"/>
      <c r="C2" s="9"/>
      <c r="D2" s="115"/>
    </row>
    <row r="3" spans="1:11" ht="20.25" thickBot="1">
      <c r="A3" s="63" t="s">
        <v>236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13.5" thickTop="1"/>
    <row r="5" spans="6:11" ht="12.75">
      <c r="F5" s="3"/>
      <c r="K5" s="31" t="s">
        <v>196</v>
      </c>
    </row>
    <row r="6" spans="1:11" ht="18" customHeight="1">
      <c r="A6" s="64" t="s">
        <v>192</v>
      </c>
      <c r="B6" s="64">
        <v>1999</v>
      </c>
      <c r="C6" s="64">
        <v>2000</v>
      </c>
      <c r="D6" s="64">
        <v>2001</v>
      </c>
      <c r="E6" s="64">
        <v>2002</v>
      </c>
      <c r="F6" s="64">
        <v>2003</v>
      </c>
      <c r="G6" s="64">
        <v>2004</v>
      </c>
      <c r="H6" s="64">
        <v>2005</v>
      </c>
      <c r="I6" s="64">
        <v>2006</v>
      </c>
      <c r="J6" s="64">
        <v>2007</v>
      </c>
      <c r="K6" s="64">
        <v>2008</v>
      </c>
    </row>
    <row r="7" spans="1:11" ht="15" customHeight="1">
      <c r="A7" s="12" t="s">
        <v>193</v>
      </c>
      <c r="B7" s="13">
        <v>86091.74799999999</v>
      </c>
      <c r="C7" s="14">
        <v>110295.772</v>
      </c>
      <c r="D7" s="14">
        <v>93752.99100000001</v>
      </c>
      <c r="E7" s="14">
        <v>113507.687</v>
      </c>
      <c r="F7" s="14">
        <v>123469.82599999999</v>
      </c>
      <c r="G7" s="14">
        <v>132859.508</v>
      </c>
      <c r="H7" s="14">
        <v>150086.656</v>
      </c>
      <c r="I7" s="14">
        <v>168427.123</v>
      </c>
      <c r="J7" s="14">
        <v>190712.482</v>
      </c>
      <c r="K7" s="14">
        <v>201455.70899999997</v>
      </c>
    </row>
    <row r="8" spans="1:11" ht="15" customHeight="1">
      <c r="A8" s="12" t="s">
        <v>72</v>
      </c>
      <c r="B8" s="14">
        <v>28562.411</v>
      </c>
      <c r="C8" s="14">
        <v>33790.203</v>
      </c>
      <c r="D8" s="14">
        <v>31809.474000000002</v>
      </c>
      <c r="E8" s="14">
        <v>37874.168000000005</v>
      </c>
      <c r="F8" s="14">
        <v>43957.962</v>
      </c>
      <c r="G8" s="14">
        <v>54289.096</v>
      </c>
      <c r="H8" s="14">
        <v>62203.345</v>
      </c>
      <c r="I8" s="14">
        <v>72613.755</v>
      </c>
      <c r="J8" s="14">
        <v>90938.32699999999</v>
      </c>
      <c r="K8" s="14">
        <v>94017.859</v>
      </c>
    </row>
    <row r="9" spans="1:11" ht="15" customHeight="1">
      <c r="A9" s="11" t="s">
        <v>164</v>
      </c>
      <c r="B9" s="15">
        <v>28430.167</v>
      </c>
      <c r="C9" s="15">
        <v>40302.065</v>
      </c>
      <c r="D9" s="15">
        <v>35223.354</v>
      </c>
      <c r="E9" s="15">
        <v>32716.925</v>
      </c>
      <c r="F9" s="15">
        <v>41868.718</v>
      </c>
      <c r="G9" s="15">
        <v>49353.565</v>
      </c>
      <c r="H9" s="15">
        <v>63905.478</v>
      </c>
      <c r="I9" s="15">
        <v>69595.819</v>
      </c>
      <c r="J9" s="15">
        <v>108915.55</v>
      </c>
      <c r="K9" s="15">
        <v>96468.977</v>
      </c>
    </row>
    <row r="10" spans="1:11" ht="15" customHeight="1">
      <c r="A10" s="12" t="s">
        <v>3</v>
      </c>
      <c r="B10" s="14">
        <v>93762.379</v>
      </c>
      <c r="C10" s="14">
        <v>110463.593</v>
      </c>
      <c r="D10" s="14">
        <v>99880.74</v>
      </c>
      <c r="E10" s="14">
        <v>97760.917</v>
      </c>
      <c r="F10" s="14">
        <v>120620.183</v>
      </c>
      <c r="G10" s="14">
        <v>142263.054</v>
      </c>
      <c r="H10" s="14">
        <v>152399.19</v>
      </c>
      <c r="I10" s="14">
        <v>169281.296</v>
      </c>
      <c r="J10" s="14">
        <v>179852.878</v>
      </c>
      <c r="K10" s="14">
        <v>204146.135</v>
      </c>
    </row>
    <row r="11" spans="1:11" ht="15" customHeight="1">
      <c r="A11" s="12" t="s">
        <v>4</v>
      </c>
      <c r="B11" s="14">
        <v>42131.81</v>
      </c>
      <c r="C11" s="14">
        <v>47985.103</v>
      </c>
      <c r="D11" s="14">
        <v>39562.926</v>
      </c>
      <c r="E11" s="14">
        <v>39483.016</v>
      </c>
      <c r="F11" s="14">
        <v>51088.544</v>
      </c>
      <c r="G11" s="14">
        <v>57890.569</v>
      </c>
      <c r="H11" s="14">
        <v>72510.099</v>
      </c>
      <c r="I11" s="14">
        <v>90467.967</v>
      </c>
      <c r="J11" s="14">
        <v>100844.909</v>
      </c>
      <c r="K11" s="14">
        <v>116902.755</v>
      </c>
    </row>
    <row r="12" spans="1:11" ht="15" customHeight="1">
      <c r="A12" s="12" t="s">
        <v>73</v>
      </c>
      <c r="B12" s="14">
        <v>19324.988</v>
      </c>
      <c r="C12" s="14">
        <v>22885.018</v>
      </c>
      <c r="D12" s="14">
        <v>20955.159</v>
      </c>
      <c r="E12" s="14">
        <v>21021.948</v>
      </c>
      <c r="F12" s="14">
        <v>24752.997</v>
      </c>
      <c r="G12" s="14">
        <v>30402.422</v>
      </c>
      <c r="H12" s="14">
        <v>31195.717</v>
      </c>
      <c r="I12" s="14">
        <v>40055.709</v>
      </c>
      <c r="J12" s="14">
        <v>52772.596999999994</v>
      </c>
      <c r="K12" s="14">
        <v>46877.699</v>
      </c>
    </row>
    <row r="13" spans="1:11" ht="15" customHeight="1">
      <c r="A13" s="12" t="s">
        <v>5</v>
      </c>
      <c r="B13" s="14">
        <v>366636.303</v>
      </c>
      <c r="C13" s="14">
        <v>456575.12</v>
      </c>
      <c r="D13" s="14">
        <v>371457.052</v>
      </c>
      <c r="E13" s="14">
        <v>486945.351</v>
      </c>
      <c r="F13" s="14">
        <v>528191.639</v>
      </c>
      <c r="G13" s="14">
        <v>871900.037</v>
      </c>
      <c r="H13" s="14">
        <v>1305092.49</v>
      </c>
      <c r="I13" s="14">
        <v>1153644.173</v>
      </c>
      <c r="J13" s="14">
        <v>1168647.43</v>
      </c>
      <c r="K13" s="14">
        <v>2299714.8770000003</v>
      </c>
    </row>
    <row r="14" spans="1:11" ht="15" customHeight="1">
      <c r="A14" s="12" t="s">
        <v>165</v>
      </c>
      <c r="B14" s="14">
        <v>21796.204</v>
      </c>
      <c r="C14" s="14">
        <v>24522.722</v>
      </c>
      <c r="D14" s="14">
        <v>20877.063000000002</v>
      </c>
      <c r="E14" s="14">
        <v>22402.301</v>
      </c>
      <c r="F14" s="14">
        <v>29008.267000000003</v>
      </c>
      <c r="G14" s="14">
        <v>34057.216</v>
      </c>
      <c r="H14" s="14">
        <v>34586.466</v>
      </c>
      <c r="I14" s="14">
        <v>37475.246</v>
      </c>
      <c r="J14" s="14">
        <v>41183.478</v>
      </c>
      <c r="K14" s="14">
        <v>47669.739</v>
      </c>
    </row>
    <row r="15" spans="1:11" ht="15" customHeight="1">
      <c r="A15" s="12" t="s">
        <v>7</v>
      </c>
      <c r="B15" s="14">
        <v>925956.07</v>
      </c>
      <c r="C15" s="14">
        <v>929808.189</v>
      </c>
      <c r="D15" s="14">
        <v>889128.554</v>
      </c>
      <c r="E15" s="14">
        <v>1156923.9279999998</v>
      </c>
      <c r="F15" s="14">
        <v>1526284.041</v>
      </c>
      <c r="G15" s="14">
        <v>1525508.4840000002</v>
      </c>
      <c r="H15" s="14">
        <v>1901079.421</v>
      </c>
      <c r="I15" s="14">
        <v>2353216.612</v>
      </c>
      <c r="J15" s="14">
        <v>2101997.9560000002</v>
      </c>
      <c r="K15" s="14">
        <v>2052535.367</v>
      </c>
    </row>
    <row r="16" spans="1:11" ht="15" customHeight="1">
      <c r="A16" s="12" t="s">
        <v>166</v>
      </c>
      <c r="B16" s="14">
        <v>32743.741</v>
      </c>
      <c r="C16" s="14">
        <v>37030.918</v>
      </c>
      <c r="D16" s="14">
        <v>36315.135</v>
      </c>
      <c r="E16" s="14">
        <v>43062.194</v>
      </c>
      <c r="F16" s="14">
        <v>48837.757</v>
      </c>
      <c r="G16" s="14">
        <v>64972.168</v>
      </c>
      <c r="H16" s="14">
        <v>73228.887</v>
      </c>
      <c r="I16" s="14">
        <v>81959.251</v>
      </c>
      <c r="J16" s="14">
        <v>83834.949</v>
      </c>
      <c r="K16" s="14">
        <v>82840.76699999999</v>
      </c>
    </row>
    <row r="17" spans="1:11" ht="15" customHeight="1">
      <c r="A17" s="12" t="s">
        <v>9</v>
      </c>
      <c r="B17" s="14">
        <v>79244.43100000001</v>
      </c>
      <c r="C17" s="14">
        <v>92023.025</v>
      </c>
      <c r="D17" s="14">
        <v>93619.718</v>
      </c>
      <c r="E17" s="14">
        <v>109728.851</v>
      </c>
      <c r="F17" s="14">
        <v>121218.582</v>
      </c>
      <c r="G17" s="14">
        <v>138231.873</v>
      </c>
      <c r="H17" s="14">
        <v>150229.368</v>
      </c>
      <c r="I17" s="14">
        <v>181088.6</v>
      </c>
      <c r="J17" s="14">
        <v>201150.011</v>
      </c>
      <c r="K17" s="14">
        <v>223776.822</v>
      </c>
    </row>
    <row r="18" spans="1:11" ht="15" customHeight="1">
      <c r="A18" s="12" t="s">
        <v>167</v>
      </c>
      <c r="B18" s="14">
        <v>91897.22899999999</v>
      </c>
      <c r="C18" s="14">
        <v>114763.993</v>
      </c>
      <c r="D18" s="14">
        <v>111674.474</v>
      </c>
      <c r="E18" s="14">
        <v>123941.289</v>
      </c>
      <c r="F18" s="14">
        <v>159029.695</v>
      </c>
      <c r="G18" s="14">
        <v>198176.348</v>
      </c>
      <c r="H18" s="14">
        <v>232034.977</v>
      </c>
      <c r="I18" s="14">
        <v>257154.52</v>
      </c>
      <c r="J18" s="14">
        <v>294323.158</v>
      </c>
      <c r="K18" s="14">
        <v>313536.92500000005</v>
      </c>
    </row>
    <row r="19" spans="1:11" ht="15" customHeight="1">
      <c r="A19" s="12" t="s">
        <v>168</v>
      </c>
      <c r="B19" s="14">
        <v>38882.112</v>
      </c>
      <c r="C19" s="14">
        <v>50619.816</v>
      </c>
      <c r="D19" s="14">
        <v>58438.938</v>
      </c>
      <c r="E19" s="14">
        <v>61194.736</v>
      </c>
      <c r="F19" s="14">
        <v>69877.837</v>
      </c>
      <c r="G19" s="14">
        <v>87080.956</v>
      </c>
      <c r="H19" s="14">
        <v>107138.177</v>
      </c>
      <c r="I19" s="14">
        <v>120995.753</v>
      </c>
      <c r="J19" s="14">
        <v>136137.874</v>
      </c>
      <c r="K19" s="14">
        <v>147601.385</v>
      </c>
    </row>
    <row r="20" spans="1:11" ht="15" customHeight="1">
      <c r="A20" s="12" t="s">
        <v>10</v>
      </c>
      <c r="B20" s="14">
        <v>23536.792</v>
      </c>
      <c r="C20" s="14">
        <v>28363.494000000002</v>
      </c>
      <c r="D20" s="14">
        <v>28267.783</v>
      </c>
      <c r="E20" s="14">
        <v>29917.128</v>
      </c>
      <c r="F20" s="14">
        <v>34488.526</v>
      </c>
      <c r="G20" s="14">
        <v>40727.046</v>
      </c>
      <c r="H20" s="14">
        <v>43545.115</v>
      </c>
      <c r="I20" s="14">
        <v>48779.023</v>
      </c>
      <c r="J20" s="14">
        <v>52293.496</v>
      </c>
      <c r="K20" s="14">
        <v>54811.966</v>
      </c>
    </row>
    <row r="21" spans="1:11" ht="15" customHeight="1">
      <c r="A21" s="12" t="s">
        <v>74</v>
      </c>
      <c r="B21" s="14">
        <v>45168.096</v>
      </c>
      <c r="C21" s="14">
        <v>47087.742</v>
      </c>
      <c r="D21" s="14">
        <v>28708.487</v>
      </c>
      <c r="E21" s="14">
        <v>71182.925</v>
      </c>
      <c r="F21" s="14">
        <v>62165.568</v>
      </c>
      <c r="G21" s="14">
        <v>84771.477</v>
      </c>
      <c r="H21" s="14">
        <v>88715.719</v>
      </c>
      <c r="I21" s="14">
        <v>83666.206</v>
      </c>
      <c r="J21" s="14">
        <v>107041.26199999999</v>
      </c>
      <c r="K21" s="14">
        <v>129576.244</v>
      </c>
    </row>
    <row r="22" spans="1:11" ht="15" customHeight="1">
      <c r="A22" s="12" t="s">
        <v>11</v>
      </c>
      <c r="B22" s="14">
        <v>708212.87</v>
      </c>
      <c r="C22" s="14">
        <v>807491.302</v>
      </c>
      <c r="D22" s="14">
        <v>939193.6869999999</v>
      </c>
      <c r="E22" s="14">
        <v>1002726.934</v>
      </c>
      <c r="F22" s="14">
        <v>1134477.009</v>
      </c>
      <c r="G22" s="14">
        <v>1360980.532</v>
      </c>
      <c r="H22" s="14">
        <v>1440859.772</v>
      </c>
      <c r="I22" s="14">
        <v>1719168.0760000001</v>
      </c>
      <c r="J22" s="14">
        <v>1798887.18</v>
      </c>
      <c r="K22" s="14">
        <v>1928011.256</v>
      </c>
    </row>
    <row r="23" spans="1:11" ht="15" customHeight="1">
      <c r="A23" s="12" t="s">
        <v>12</v>
      </c>
      <c r="B23" s="14">
        <v>920812.374</v>
      </c>
      <c r="C23" s="14">
        <v>1068531.61</v>
      </c>
      <c r="D23" s="14">
        <v>1139967.7689999999</v>
      </c>
      <c r="E23" s="14">
        <v>1272896.75</v>
      </c>
      <c r="F23" s="14">
        <v>1426230.415</v>
      </c>
      <c r="G23" s="14">
        <v>1720938.095</v>
      </c>
      <c r="H23" s="14">
        <v>2010211.522</v>
      </c>
      <c r="I23" s="14">
        <v>2076587.517</v>
      </c>
      <c r="J23" s="14">
        <v>2577688.962</v>
      </c>
      <c r="K23" s="14">
        <v>2945414.4299999997</v>
      </c>
    </row>
    <row r="24" spans="1:11" ht="15" customHeight="1">
      <c r="A24" s="12" t="s">
        <v>13</v>
      </c>
      <c r="B24" s="14">
        <v>125535.965</v>
      </c>
      <c r="C24" s="14">
        <v>132480.329</v>
      </c>
      <c r="D24" s="14">
        <v>129504.195</v>
      </c>
      <c r="E24" s="14">
        <v>129469.992</v>
      </c>
      <c r="F24" s="14">
        <v>159742.532</v>
      </c>
      <c r="G24" s="14">
        <v>200784.148</v>
      </c>
      <c r="H24" s="14">
        <v>209088.903</v>
      </c>
      <c r="I24" s="14">
        <v>243412.62399999998</v>
      </c>
      <c r="J24" s="14">
        <v>262115.131</v>
      </c>
      <c r="K24" s="14">
        <v>282589.96400000004</v>
      </c>
    </row>
    <row r="25" spans="1:11" ht="15" customHeight="1">
      <c r="A25" s="12" t="s">
        <v>14</v>
      </c>
      <c r="B25" s="14">
        <v>522279.94</v>
      </c>
      <c r="C25" s="14">
        <v>567394.066</v>
      </c>
      <c r="D25" s="14">
        <v>577636.51</v>
      </c>
      <c r="E25" s="14">
        <v>602053.939</v>
      </c>
      <c r="F25" s="14">
        <v>682544.865</v>
      </c>
      <c r="G25" s="14">
        <v>805478.967</v>
      </c>
      <c r="H25" s="14">
        <v>912917.276</v>
      </c>
      <c r="I25" s="14">
        <v>1030685.533</v>
      </c>
      <c r="J25" s="14">
        <v>1164993.132</v>
      </c>
      <c r="K25" s="14">
        <v>1314128.665</v>
      </c>
    </row>
    <row r="26" spans="1:11" ht="15" customHeight="1">
      <c r="A26" s="12" t="s">
        <v>169</v>
      </c>
      <c r="B26" s="14">
        <v>203556.479</v>
      </c>
      <c r="C26" s="14">
        <v>211087.173</v>
      </c>
      <c r="D26" s="14">
        <v>160264.981</v>
      </c>
      <c r="E26" s="14">
        <v>247839.92</v>
      </c>
      <c r="F26" s="14">
        <v>232415.972</v>
      </c>
      <c r="G26" s="14">
        <v>343154.991</v>
      </c>
      <c r="H26" s="14">
        <v>396429.895</v>
      </c>
      <c r="I26" s="14">
        <v>394344.141</v>
      </c>
      <c r="J26" s="14">
        <v>409130.576</v>
      </c>
      <c r="K26" s="14">
        <v>274336.92</v>
      </c>
    </row>
    <row r="27" spans="1:11" ht="15" customHeight="1">
      <c r="A27" s="12" t="s">
        <v>170</v>
      </c>
      <c r="B27" s="14">
        <v>37776.239</v>
      </c>
      <c r="C27" s="14">
        <v>43747.046</v>
      </c>
      <c r="D27" s="14">
        <v>39884.055</v>
      </c>
      <c r="E27" s="14">
        <v>48904.656</v>
      </c>
      <c r="F27" s="14">
        <v>51765.962</v>
      </c>
      <c r="G27" s="14">
        <v>62680.731999999996</v>
      </c>
      <c r="H27" s="14">
        <v>72913.80799999999</v>
      </c>
      <c r="I27" s="14">
        <v>76691.33899999999</v>
      </c>
      <c r="J27" s="14">
        <v>94583.439</v>
      </c>
      <c r="K27" s="14">
        <v>89290.772</v>
      </c>
    </row>
    <row r="28" spans="1:11" ht="15" customHeight="1">
      <c r="A28" s="12" t="s">
        <v>75</v>
      </c>
      <c r="B28" s="14">
        <v>16027.003999999999</v>
      </c>
      <c r="C28" s="14">
        <v>17115.602</v>
      </c>
      <c r="D28" s="14">
        <v>15622.984</v>
      </c>
      <c r="E28" s="14">
        <v>14650.252</v>
      </c>
      <c r="F28" s="14">
        <v>17966.998</v>
      </c>
      <c r="G28" s="14">
        <v>24354.372</v>
      </c>
      <c r="H28" s="14">
        <v>25570.868</v>
      </c>
      <c r="I28" s="14">
        <v>28059.220999999998</v>
      </c>
      <c r="J28" s="14">
        <v>30656.485999999997</v>
      </c>
      <c r="K28" s="14">
        <v>33891.094</v>
      </c>
    </row>
    <row r="29" spans="1:11" ht="15" customHeight="1">
      <c r="A29" s="12" t="s">
        <v>15</v>
      </c>
      <c r="B29" s="14">
        <v>131380.331</v>
      </c>
      <c r="C29" s="14">
        <v>147074.084</v>
      </c>
      <c r="D29" s="14">
        <v>128300.42199999999</v>
      </c>
      <c r="E29" s="14">
        <v>128324.49399999999</v>
      </c>
      <c r="F29" s="14">
        <v>166526.154</v>
      </c>
      <c r="G29" s="14">
        <v>189109.77</v>
      </c>
      <c r="H29" s="14">
        <v>210045.987</v>
      </c>
      <c r="I29" s="14">
        <v>228423.391</v>
      </c>
      <c r="J29" s="14">
        <v>245530.07</v>
      </c>
      <c r="K29" s="14">
        <v>270097.353</v>
      </c>
    </row>
    <row r="30" spans="1:11" ht="15" customHeight="1">
      <c r="A30" s="12" t="s">
        <v>76</v>
      </c>
      <c r="B30" s="14">
        <v>19014.394</v>
      </c>
      <c r="C30" s="14">
        <v>22181.429</v>
      </c>
      <c r="D30" s="14">
        <v>23063.237</v>
      </c>
      <c r="E30" s="14">
        <v>22576.053</v>
      </c>
      <c r="F30" s="14">
        <v>29333.86</v>
      </c>
      <c r="G30" s="14">
        <v>33536.278</v>
      </c>
      <c r="H30" s="14">
        <v>36800.082</v>
      </c>
      <c r="I30" s="14">
        <v>42510.264</v>
      </c>
      <c r="J30" s="14">
        <v>43172.669</v>
      </c>
      <c r="K30" s="14">
        <v>45550.880000000005</v>
      </c>
    </row>
    <row r="31" spans="1:11" ht="15" customHeight="1">
      <c r="A31" s="12" t="s">
        <v>16</v>
      </c>
      <c r="B31" s="14">
        <v>69848.993</v>
      </c>
      <c r="C31" s="14">
        <v>86529.879</v>
      </c>
      <c r="D31" s="14">
        <v>80645.19900000001</v>
      </c>
      <c r="E31" s="14">
        <v>87378.96</v>
      </c>
      <c r="F31" s="14">
        <v>102861.706</v>
      </c>
      <c r="G31" s="14">
        <v>129490.574</v>
      </c>
      <c r="H31" s="14">
        <v>155343.549</v>
      </c>
      <c r="I31" s="14">
        <v>209503.911</v>
      </c>
      <c r="J31" s="14">
        <v>208653.046</v>
      </c>
      <c r="K31" s="14">
        <v>210719.79499999998</v>
      </c>
    </row>
    <row r="32" spans="1:11" ht="15" customHeight="1">
      <c r="A32" s="12" t="s">
        <v>171</v>
      </c>
      <c r="B32" s="14">
        <v>49167.102</v>
      </c>
      <c r="C32" s="14">
        <v>56365.956000000006</v>
      </c>
      <c r="D32" s="14">
        <v>58177.219</v>
      </c>
      <c r="E32" s="14">
        <v>67730.551</v>
      </c>
      <c r="F32" s="14">
        <v>71826.766</v>
      </c>
      <c r="G32" s="14">
        <v>103342.49399999999</v>
      </c>
      <c r="H32" s="14">
        <v>122184.198</v>
      </c>
      <c r="I32" s="14">
        <v>233143.05200000003</v>
      </c>
      <c r="J32" s="14">
        <v>286181.55</v>
      </c>
      <c r="K32" s="14">
        <v>259061.602</v>
      </c>
    </row>
    <row r="33" spans="1:11" ht="15" customHeight="1">
      <c r="A33" s="12" t="s">
        <v>231</v>
      </c>
      <c r="B33" s="14">
        <v>0</v>
      </c>
      <c r="C33" s="14">
        <v>0</v>
      </c>
      <c r="D33" s="14">
        <v>36263.87</v>
      </c>
      <c r="E33" s="14">
        <v>38921.968</v>
      </c>
      <c r="F33" s="14">
        <v>46285.03</v>
      </c>
      <c r="G33" s="14">
        <v>56382.395000000004</v>
      </c>
      <c r="H33" s="14">
        <v>62128.27</v>
      </c>
      <c r="I33" s="14">
        <v>60480.941999999995</v>
      </c>
      <c r="J33" s="14">
        <v>94054.81</v>
      </c>
      <c r="K33" s="14">
        <v>96506.427</v>
      </c>
    </row>
    <row r="34" spans="1:11" ht="15" customHeight="1">
      <c r="A34" s="12" t="s">
        <v>172</v>
      </c>
      <c r="B34" s="14">
        <v>78199.595</v>
      </c>
      <c r="C34" s="14">
        <v>91297.37700000001</v>
      </c>
      <c r="D34" s="14">
        <v>84626.439</v>
      </c>
      <c r="E34" s="14">
        <v>95304.853</v>
      </c>
      <c r="F34" s="14">
        <v>115090.64</v>
      </c>
      <c r="G34" s="14">
        <v>134116.935</v>
      </c>
      <c r="H34" s="14">
        <v>138241.936</v>
      </c>
      <c r="I34" s="14">
        <v>152849.452</v>
      </c>
      <c r="J34" s="14">
        <v>166792.604</v>
      </c>
      <c r="K34" s="14">
        <v>189071.634</v>
      </c>
    </row>
    <row r="35" spans="1:11" ht="15" customHeight="1">
      <c r="A35" s="12" t="s">
        <v>17</v>
      </c>
      <c r="B35" s="14">
        <v>292009.832</v>
      </c>
      <c r="C35" s="14">
        <v>343504.515</v>
      </c>
      <c r="D35" s="14">
        <v>356186.503</v>
      </c>
      <c r="E35" s="14">
        <v>383460.122</v>
      </c>
      <c r="F35" s="14">
        <v>435165.613</v>
      </c>
      <c r="G35" s="14">
        <v>516802.396</v>
      </c>
      <c r="H35" s="14">
        <v>555396.431</v>
      </c>
      <c r="I35" s="14">
        <v>625244.105</v>
      </c>
      <c r="J35" s="14">
        <v>689357.678</v>
      </c>
      <c r="K35" s="14">
        <v>754919.821</v>
      </c>
    </row>
    <row r="36" spans="1:11" ht="15" customHeight="1">
      <c r="A36" s="12" t="s">
        <v>18</v>
      </c>
      <c r="B36" s="14">
        <v>47300.884</v>
      </c>
      <c r="C36" s="14">
        <v>58909.547</v>
      </c>
      <c r="D36" s="14">
        <v>57697.196</v>
      </c>
      <c r="E36" s="14">
        <v>66994.12299999999</v>
      </c>
      <c r="F36" s="14">
        <v>64966.603</v>
      </c>
      <c r="G36" s="14">
        <v>81037.125</v>
      </c>
      <c r="H36" s="14">
        <v>98120.495</v>
      </c>
      <c r="I36" s="14">
        <v>113309.956</v>
      </c>
      <c r="J36" s="14">
        <v>116515.68299999999</v>
      </c>
      <c r="K36" s="14">
        <v>142930.173</v>
      </c>
    </row>
    <row r="37" spans="1:11" ht="15" customHeight="1">
      <c r="A37" s="12" t="s">
        <v>173</v>
      </c>
      <c r="B37" s="14">
        <v>66422.811</v>
      </c>
      <c r="C37" s="14">
        <v>69367.488</v>
      </c>
      <c r="D37" s="14">
        <v>67653.89499999999</v>
      </c>
      <c r="E37" s="14">
        <v>69720.43800000001</v>
      </c>
      <c r="F37" s="14">
        <v>73338.186</v>
      </c>
      <c r="G37" s="14">
        <v>112208.51699999999</v>
      </c>
      <c r="H37" s="14">
        <v>132043.131</v>
      </c>
      <c r="I37" s="14">
        <v>133399.074</v>
      </c>
      <c r="J37" s="14">
        <v>163596.041</v>
      </c>
      <c r="K37" s="14">
        <v>155009.43300000002</v>
      </c>
    </row>
    <row r="38" spans="1:11" ht="15" customHeight="1">
      <c r="A38" s="12" t="s">
        <v>77</v>
      </c>
      <c r="B38" s="14">
        <v>27073.949</v>
      </c>
      <c r="C38" s="14">
        <v>33001.758</v>
      </c>
      <c r="D38" s="14">
        <v>27889.648</v>
      </c>
      <c r="E38" s="14">
        <v>26075.630999999998</v>
      </c>
      <c r="F38" s="14">
        <v>34972.258</v>
      </c>
      <c r="G38" s="14">
        <v>43820.278</v>
      </c>
      <c r="H38" s="14">
        <v>45821.866</v>
      </c>
      <c r="I38" s="14">
        <v>51368.526</v>
      </c>
      <c r="J38" s="14">
        <v>60652.128</v>
      </c>
      <c r="K38" s="14">
        <v>64508.243</v>
      </c>
    </row>
    <row r="39" spans="1:11" ht="15" customHeight="1">
      <c r="A39" s="12" t="s">
        <v>19</v>
      </c>
      <c r="B39" s="14">
        <v>40705.183</v>
      </c>
      <c r="C39" s="14">
        <v>45219.252</v>
      </c>
      <c r="D39" s="14">
        <v>46574.706</v>
      </c>
      <c r="E39" s="14">
        <v>52641.237</v>
      </c>
      <c r="F39" s="14">
        <v>61000.460999999996</v>
      </c>
      <c r="G39" s="14">
        <v>74382.161</v>
      </c>
      <c r="H39" s="14">
        <v>97749.76699999999</v>
      </c>
      <c r="I39" s="14">
        <v>92694.037</v>
      </c>
      <c r="J39" s="14">
        <v>110420.28600000001</v>
      </c>
      <c r="K39" s="14">
        <v>128037.894</v>
      </c>
    </row>
    <row r="40" spans="1:11" ht="15" customHeight="1">
      <c r="A40" s="12" t="s">
        <v>78</v>
      </c>
      <c r="B40" s="14">
        <v>40057.558999999994</v>
      </c>
      <c r="C40" s="14">
        <v>49562.742</v>
      </c>
      <c r="D40" s="14">
        <v>40505.061</v>
      </c>
      <c r="E40" s="14">
        <v>45258.448000000004</v>
      </c>
      <c r="F40" s="14">
        <v>47494.408</v>
      </c>
      <c r="G40" s="14">
        <v>60570.053</v>
      </c>
      <c r="H40" s="14">
        <v>66634.389</v>
      </c>
      <c r="I40" s="14">
        <v>78039.222</v>
      </c>
      <c r="J40" s="14">
        <v>81678.844</v>
      </c>
      <c r="K40" s="14">
        <v>87876.166</v>
      </c>
    </row>
    <row r="41" spans="1:11" ht="15" customHeight="1">
      <c r="A41" s="12" t="s">
        <v>174</v>
      </c>
      <c r="B41" s="14">
        <v>72523.87</v>
      </c>
      <c r="C41" s="14">
        <v>87104.91100000001</v>
      </c>
      <c r="D41" s="14">
        <v>86222.51</v>
      </c>
      <c r="E41" s="14">
        <v>64774.594000000005</v>
      </c>
      <c r="F41" s="14">
        <v>80322.265</v>
      </c>
      <c r="G41" s="14">
        <v>82572.045</v>
      </c>
      <c r="H41" s="14">
        <v>103856.698</v>
      </c>
      <c r="I41" s="14">
        <v>120703.56400000001</v>
      </c>
      <c r="J41" s="14">
        <v>144795.885</v>
      </c>
      <c r="K41" s="14">
        <v>127385.10699999999</v>
      </c>
    </row>
    <row r="42" spans="1:11" ht="15" customHeight="1">
      <c r="A42" s="12" t="s">
        <v>20</v>
      </c>
      <c r="B42" s="14">
        <v>106755.27399999999</v>
      </c>
      <c r="C42" s="14">
        <v>126960.926</v>
      </c>
      <c r="D42" s="14">
        <v>108283.601</v>
      </c>
      <c r="E42" s="14">
        <v>133345.691</v>
      </c>
      <c r="F42" s="14">
        <v>178604.026</v>
      </c>
      <c r="G42" s="14">
        <v>227079.594</v>
      </c>
      <c r="H42" s="14">
        <v>283179.032</v>
      </c>
      <c r="I42" s="14">
        <v>243133.82700000002</v>
      </c>
      <c r="J42" s="14">
        <v>579310.749</v>
      </c>
      <c r="K42" s="14">
        <v>688932.652</v>
      </c>
    </row>
    <row r="43" spans="1:11" ht="15" customHeight="1">
      <c r="A43" s="12" t="s">
        <v>21</v>
      </c>
      <c r="B43" s="14">
        <v>46614.233</v>
      </c>
      <c r="C43" s="14">
        <v>53241.274</v>
      </c>
      <c r="D43" s="14">
        <v>44347.28</v>
      </c>
      <c r="E43" s="14">
        <v>41814.443</v>
      </c>
      <c r="F43" s="14">
        <v>52768.782</v>
      </c>
      <c r="G43" s="14">
        <v>56577.66</v>
      </c>
      <c r="H43" s="14">
        <v>58273.249</v>
      </c>
      <c r="I43" s="14">
        <v>71307.063</v>
      </c>
      <c r="J43" s="14">
        <v>76214.26699999999</v>
      </c>
      <c r="K43" s="14">
        <v>87681.836</v>
      </c>
    </row>
    <row r="44" spans="1:11" ht="15" customHeight="1">
      <c r="A44" s="12" t="s">
        <v>175</v>
      </c>
      <c r="B44" s="14">
        <v>88468.08099999999</v>
      </c>
      <c r="C44" s="14">
        <v>140178.841</v>
      </c>
      <c r="D44" s="14">
        <v>96014.332</v>
      </c>
      <c r="E44" s="14">
        <v>103143.181</v>
      </c>
      <c r="F44" s="14">
        <v>103561.794</v>
      </c>
      <c r="G44" s="14">
        <v>146073.836</v>
      </c>
      <c r="H44" s="14">
        <v>130713.049</v>
      </c>
      <c r="I44" s="14">
        <v>166378.234</v>
      </c>
      <c r="J44" s="14">
        <v>172493.701</v>
      </c>
      <c r="K44" s="14">
        <v>214730.935</v>
      </c>
    </row>
    <row r="45" spans="1:11" ht="15" customHeight="1">
      <c r="A45" s="12" t="s">
        <v>176</v>
      </c>
      <c r="B45" s="14">
        <v>89536.595</v>
      </c>
      <c r="C45" s="14">
        <v>135600.724</v>
      </c>
      <c r="D45" s="14">
        <v>177216.052</v>
      </c>
      <c r="E45" s="14">
        <v>181314.626</v>
      </c>
      <c r="F45" s="14">
        <v>174669.405</v>
      </c>
      <c r="G45" s="14">
        <v>288359.64</v>
      </c>
      <c r="H45" s="14">
        <v>354082.248</v>
      </c>
      <c r="I45" s="14">
        <v>435253.845</v>
      </c>
      <c r="J45" s="14">
        <v>468299.76900000003</v>
      </c>
      <c r="K45" s="14">
        <v>438125.48500000004</v>
      </c>
    </row>
    <row r="46" spans="1:11" ht="15" customHeight="1">
      <c r="A46" s="12" t="s">
        <v>177</v>
      </c>
      <c r="B46" s="14">
        <v>27916.597999999998</v>
      </c>
      <c r="C46" s="14">
        <v>31325.786000000004</v>
      </c>
      <c r="D46" s="14">
        <v>29317.758</v>
      </c>
      <c r="E46" s="14">
        <v>30121.925000000003</v>
      </c>
      <c r="F46" s="14">
        <v>38161.996</v>
      </c>
      <c r="G46" s="14">
        <v>45406.458</v>
      </c>
      <c r="H46" s="14">
        <v>47971.014</v>
      </c>
      <c r="I46" s="14">
        <v>51084.246</v>
      </c>
      <c r="J46" s="14">
        <v>58781.22</v>
      </c>
      <c r="K46" s="14">
        <v>65441.439</v>
      </c>
    </row>
    <row r="47" spans="1:11" ht="15" customHeight="1">
      <c r="A47" s="12" t="s">
        <v>178</v>
      </c>
      <c r="B47" s="14">
        <v>55918.27099999999</v>
      </c>
      <c r="C47" s="14">
        <v>69604.082</v>
      </c>
      <c r="D47" s="14">
        <v>78484.613</v>
      </c>
      <c r="E47" s="14">
        <v>82711.835</v>
      </c>
      <c r="F47" s="14">
        <v>97798.876</v>
      </c>
      <c r="G47" s="14">
        <v>132771.459</v>
      </c>
      <c r="H47" s="14">
        <v>216652.168</v>
      </c>
      <c r="I47" s="14">
        <v>200950.991</v>
      </c>
      <c r="J47" s="14">
        <v>172398</v>
      </c>
      <c r="K47" s="14">
        <v>159809.663</v>
      </c>
    </row>
    <row r="48" spans="1:11" ht="15" customHeight="1">
      <c r="A48" s="12" t="s">
        <v>25</v>
      </c>
      <c r="B48" s="14">
        <v>31470.825</v>
      </c>
      <c r="C48" s="14">
        <v>36195.365</v>
      </c>
      <c r="D48" s="14">
        <v>29932.947</v>
      </c>
      <c r="E48" s="14">
        <v>33593.888</v>
      </c>
      <c r="F48" s="14">
        <v>40436.498</v>
      </c>
      <c r="G48" s="14">
        <v>42790.579</v>
      </c>
      <c r="H48" s="14">
        <v>46858.375</v>
      </c>
      <c r="I48" s="14">
        <v>58320.016</v>
      </c>
      <c r="J48" s="14">
        <v>66120.78099999999</v>
      </c>
      <c r="K48" s="14">
        <v>70641.795</v>
      </c>
    </row>
    <row r="49" spans="1:11" ht="15" customHeight="1">
      <c r="A49" s="12" t="s">
        <v>26</v>
      </c>
      <c r="B49" s="14">
        <v>551239.786</v>
      </c>
      <c r="C49" s="14">
        <v>673512.512</v>
      </c>
      <c r="D49" s="14">
        <v>691116.275</v>
      </c>
      <c r="E49" s="14">
        <v>766924.983</v>
      </c>
      <c r="F49" s="14">
        <v>814828.999</v>
      </c>
      <c r="G49" s="14">
        <v>1116885.819</v>
      </c>
      <c r="H49" s="14">
        <v>1230656.027</v>
      </c>
      <c r="I49" s="14">
        <v>1502412.489</v>
      </c>
      <c r="J49" s="14">
        <v>1755408.781</v>
      </c>
      <c r="K49" s="14">
        <v>2584417.816</v>
      </c>
    </row>
    <row r="50" spans="1:11" ht="15" customHeight="1">
      <c r="A50" s="12" t="s">
        <v>179</v>
      </c>
      <c r="B50" s="14">
        <v>25689.06</v>
      </c>
      <c r="C50" s="14">
        <v>31948.442</v>
      </c>
      <c r="D50" s="14">
        <v>31510.774</v>
      </c>
      <c r="E50" s="14">
        <v>32093.048</v>
      </c>
      <c r="F50" s="14">
        <v>37857.011</v>
      </c>
      <c r="G50" s="14">
        <v>44819.965</v>
      </c>
      <c r="H50" s="14">
        <v>50127.699</v>
      </c>
      <c r="I50" s="14">
        <v>61467.297000000006</v>
      </c>
      <c r="J50" s="14">
        <v>78039.905</v>
      </c>
      <c r="K50" s="14">
        <v>70415.207</v>
      </c>
    </row>
    <row r="51" spans="1:11" ht="15" customHeight="1">
      <c r="A51" s="12" t="s">
        <v>180</v>
      </c>
      <c r="B51" s="14">
        <v>80657.299</v>
      </c>
      <c r="C51" s="14">
        <v>90202.01</v>
      </c>
      <c r="D51" s="14">
        <v>90880.22099999999</v>
      </c>
      <c r="E51" s="14">
        <v>98097.863</v>
      </c>
      <c r="F51" s="14">
        <v>118572.459</v>
      </c>
      <c r="G51" s="14">
        <v>137842.783</v>
      </c>
      <c r="H51" s="14">
        <v>151988.371</v>
      </c>
      <c r="I51" s="14">
        <v>156604.353</v>
      </c>
      <c r="J51" s="14">
        <v>219887.21899999998</v>
      </c>
      <c r="K51" s="14">
        <v>258671.635</v>
      </c>
    </row>
    <row r="52" spans="1:11" ht="15" customHeight="1">
      <c r="A52" s="12" t="s">
        <v>29</v>
      </c>
      <c r="B52" s="14">
        <v>46783.935</v>
      </c>
      <c r="C52" s="14">
        <v>63980.484</v>
      </c>
      <c r="D52" s="14">
        <v>58898.316999999995</v>
      </c>
      <c r="E52" s="14">
        <v>71773.042</v>
      </c>
      <c r="F52" s="14">
        <v>83402.04</v>
      </c>
      <c r="G52" s="14">
        <v>95501.47</v>
      </c>
      <c r="H52" s="14">
        <v>121892.241</v>
      </c>
      <c r="I52" s="14">
        <v>134348.462</v>
      </c>
      <c r="J52" s="14">
        <v>167884.36599999998</v>
      </c>
      <c r="K52" s="14">
        <v>162277.012</v>
      </c>
    </row>
    <row r="53" spans="1:11" ht="15" customHeight="1">
      <c r="A53" s="12" t="s">
        <v>181</v>
      </c>
      <c r="B53" s="14">
        <v>32692.655</v>
      </c>
      <c r="C53" s="14">
        <v>40492.568999999996</v>
      </c>
      <c r="D53" s="14">
        <v>36044.634</v>
      </c>
      <c r="E53" s="14">
        <v>37078.036</v>
      </c>
      <c r="F53" s="14">
        <v>49842.006</v>
      </c>
      <c r="G53" s="14">
        <v>54187.812000000005</v>
      </c>
      <c r="H53" s="14">
        <v>58766.197</v>
      </c>
      <c r="I53" s="14">
        <v>78194.592</v>
      </c>
      <c r="J53" s="14">
        <v>98476.444</v>
      </c>
      <c r="K53" s="14">
        <v>96583.342</v>
      </c>
    </row>
    <row r="54" spans="1:11" ht="15" customHeight="1">
      <c r="A54" s="12" t="s">
        <v>31</v>
      </c>
      <c r="B54" s="14">
        <v>107984.985</v>
      </c>
      <c r="C54" s="14">
        <v>110766.35</v>
      </c>
      <c r="D54" s="14">
        <v>90521.94900000001</v>
      </c>
      <c r="E54" s="14">
        <v>100841.962</v>
      </c>
      <c r="F54" s="14">
        <v>112577.342</v>
      </c>
      <c r="G54" s="14">
        <v>133455.838</v>
      </c>
      <c r="H54" s="14">
        <v>144431.306</v>
      </c>
      <c r="I54" s="14">
        <v>156329.688</v>
      </c>
      <c r="J54" s="14">
        <v>174051.135</v>
      </c>
      <c r="K54" s="14">
        <v>193148.33299999998</v>
      </c>
    </row>
    <row r="55" spans="1:11" ht="15" customHeight="1">
      <c r="A55" s="12" t="s">
        <v>32</v>
      </c>
      <c r="B55" s="14">
        <v>55579.742999999995</v>
      </c>
      <c r="C55" s="14">
        <v>79262.74100000001</v>
      </c>
      <c r="D55" s="14">
        <v>70030.643</v>
      </c>
      <c r="E55" s="14">
        <v>76006.807</v>
      </c>
      <c r="F55" s="14">
        <v>100104.403</v>
      </c>
      <c r="G55" s="14">
        <v>117198.248</v>
      </c>
      <c r="H55" s="14">
        <v>138823.734</v>
      </c>
      <c r="I55" s="14">
        <v>130747.34</v>
      </c>
      <c r="J55" s="14">
        <v>162974.67599999998</v>
      </c>
      <c r="K55" s="14">
        <v>185715.082</v>
      </c>
    </row>
    <row r="56" spans="1:11" ht="15" customHeight="1">
      <c r="A56" s="12" t="s">
        <v>33</v>
      </c>
      <c r="B56" s="14">
        <v>25617.184</v>
      </c>
      <c r="C56" s="14">
        <v>29822.217</v>
      </c>
      <c r="D56" s="14">
        <v>26749.123</v>
      </c>
      <c r="E56" s="14">
        <v>26670.716</v>
      </c>
      <c r="F56" s="14">
        <v>32646.933</v>
      </c>
      <c r="G56" s="14">
        <v>39191.707</v>
      </c>
      <c r="H56" s="14">
        <v>34711.716</v>
      </c>
      <c r="I56" s="14">
        <v>34932.566999999995</v>
      </c>
      <c r="J56" s="14">
        <v>46517.145000000004</v>
      </c>
      <c r="K56" s="14">
        <v>51588.623</v>
      </c>
    </row>
    <row r="57" spans="1:11" ht="15" customHeight="1">
      <c r="A57" s="12" t="s">
        <v>34</v>
      </c>
      <c r="B57" s="14">
        <v>80621.187</v>
      </c>
      <c r="C57" s="14">
        <v>92316.4</v>
      </c>
      <c r="D57" s="14">
        <v>83779.29</v>
      </c>
      <c r="E57" s="14">
        <v>70616.028</v>
      </c>
      <c r="F57" s="14">
        <v>80789.689</v>
      </c>
      <c r="G57" s="14">
        <v>86668.653</v>
      </c>
      <c r="H57" s="14">
        <v>88177.971</v>
      </c>
      <c r="I57" s="14">
        <v>95188.369</v>
      </c>
      <c r="J57" s="14">
        <v>115882.23500000002</v>
      </c>
      <c r="K57" s="14">
        <v>138470.13400000002</v>
      </c>
    </row>
    <row r="58" spans="1:11" ht="15" customHeight="1">
      <c r="A58" s="12" t="s">
        <v>35</v>
      </c>
      <c r="B58" s="14">
        <v>36253.758</v>
      </c>
      <c r="C58" s="14">
        <v>38812.095</v>
      </c>
      <c r="D58" s="14">
        <v>36199.207</v>
      </c>
      <c r="E58" s="14">
        <v>37580.558</v>
      </c>
      <c r="F58" s="14">
        <v>44798.902</v>
      </c>
      <c r="G58" s="14">
        <v>51943.742</v>
      </c>
      <c r="H58" s="14">
        <v>58263.019</v>
      </c>
      <c r="I58" s="14">
        <v>66213.87700000001</v>
      </c>
      <c r="J58" s="14">
        <v>75593.799</v>
      </c>
      <c r="K58" s="14">
        <v>83907.016</v>
      </c>
    </row>
    <row r="59" spans="1:11" ht="15" customHeight="1">
      <c r="A59" s="12" t="s">
        <v>182</v>
      </c>
      <c r="B59" s="14">
        <v>154010.766</v>
      </c>
      <c r="C59" s="14">
        <v>195565.33</v>
      </c>
      <c r="D59" s="14">
        <v>196150.842</v>
      </c>
      <c r="E59" s="14">
        <v>207887.048</v>
      </c>
      <c r="F59" s="14">
        <v>233503.54200000002</v>
      </c>
      <c r="G59" s="14">
        <v>254249</v>
      </c>
      <c r="H59" s="14">
        <v>277134.457</v>
      </c>
      <c r="I59" s="14">
        <v>333853.573</v>
      </c>
      <c r="J59" s="14">
        <v>407070.806</v>
      </c>
      <c r="K59" s="14">
        <v>439123.52599999995</v>
      </c>
    </row>
    <row r="60" spans="1:11" ht="15" customHeight="1">
      <c r="A60" s="12" t="s">
        <v>37</v>
      </c>
      <c r="B60" s="14">
        <v>51410.557</v>
      </c>
      <c r="C60" s="14">
        <v>63387.76</v>
      </c>
      <c r="D60" s="14">
        <v>56783.686</v>
      </c>
      <c r="E60" s="14">
        <v>54509.13</v>
      </c>
      <c r="F60" s="14">
        <v>70540.837</v>
      </c>
      <c r="G60" s="14">
        <v>80040.325</v>
      </c>
      <c r="H60" s="14">
        <v>87192.155</v>
      </c>
      <c r="I60" s="14">
        <v>107973.812</v>
      </c>
      <c r="J60" s="14">
        <v>122337.247</v>
      </c>
      <c r="K60" s="14">
        <v>119717.19200000001</v>
      </c>
    </row>
    <row r="61" spans="1:11" ht="15" customHeight="1">
      <c r="A61" s="12" t="s">
        <v>183</v>
      </c>
      <c r="B61" s="14">
        <v>75044.528</v>
      </c>
      <c r="C61" s="14">
        <v>78990.90699999999</v>
      </c>
      <c r="D61" s="14">
        <v>78071.712</v>
      </c>
      <c r="E61" s="14">
        <v>79226.208</v>
      </c>
      <c r="F61" s="14">
        <v>94903.59700000001</v>
      </c>
      <c r="G61" s="14">
        <v>120880.113</v>
      </c>
      <c r="H61" s="14">
        <v>126559.503</v>
      </c>
      <c r="I61" s="14">
        <v>118603.18699999999</v>
      </c>
      <c r="J61" s="14">
        <v>152351.603</v>
      </c>
      <c r="K61" s="14">
        <v>155889.387</v>
      </c>
    </row>
    <row r="62" spans="1:11" ht="15" customHeight="1">
      <c r="A62" s="12" t="s">
        <v>39</v>
      </c>
      <c r="B62" s="14">
        <v>94365.319</v>
      </c>
      <c r="C62" s="14">
        <v>116225.753</v>
      </c>
      <c r="D62" s="14">
        <v>129309.99799999999</v>
      </c>
      <c r="E62" s="14">
        <v>139301.248</v>
      </c>
      <c r="F62" s="14">
        <v>172745.52300000002</v>
      </c>
      <c r="G62" s="14">
        <v>327798.67</v>
      </c>
      <c r="H62" s="14">
        <v>294071.444</v>
      </c>
      <c r="I62" s="14">
        <v>330592.699</v>
      </c>
      <c r="J62" s="14">
        <v>416672.634</v>
      </c>
      <c r="K62" s="14">
        <v>398737.39</v>
      </c>
    </row>
    <row r="63" spans="1:11" ht="15" customHeight="1">
      <c r="A63" s="12" t="s">
        <v>184</v>
      </c>
      <c r="B63" s="14">
        <v>38558.31</v>
      </c>
      <c r="C63" s="14">
        <v>46343.799</v>
      </c>
      <c r="D63" s="14">
        <v>48801.034</v>
      </c>
      <c r="E63" s="14">
        <v>53577.25199999999</v>
      </c>
      <c r="F63" s="14">
        <v>60849.083999999995</v>
      </c>
      <c r="G63" s="14">
        <v>69381.488</v>
      </c>
      <c r="H63" s="14">
        <v>77503.197</v>
      </c>
      <c r="I63" s="14">
        <v>84171.43</v>
      </c>
      <c r="J63" s="14">
        <v>96044.707</v>
      </c>
      <c r="K63" s="14">
        <v>104657.236</v>
      </c>
    </row>
    <row r="64" spans="1:11" ht="15" customHeight="1">
      <c r="A64" s="12" t="s">
        <v>79</v>
      </c>
      <c r="B64" s="14">
        <v>20111.446</v>
      </c>
      <c r="C64" s="14">
        <v>22838.067</v>
      </c>
      <c r="D64" s="14">
        <v>20077.919</v>
      </c>
      <c r="E64" s="14">
        <v>19768.557</v>
      </c>
      <c r="F64" s="14">
        <v>24149.8</v>
      </c>
      <c r="G64" s="14">
        <v>26686.346</v>
      </c>
      <c r="H64" s="14">
        <v>27854.875</v>
      </c>
      <c r="I64" s="14">
        <v>36442.83</v>
      </c>
      <c r="J64" s="14">
        <v>43603.363</v>
      </c>
      <c r="K64" s="14">
        <v>52147.813</v>
      </c>
    </row>
    <row r="65" spans="1:11" ht="15" customHeight="1">
      <c r="A65" s="12" t="s">
        <v>41</v>
      </c>
      <c r="B65" s="14">
        <v>51376.109</v>
      </c>
      <c r="C65" s="14">
        <v>72838.601</v>
      </c>
      <c r="D65" s="14">
        <v>49754.595</v>
      </c>
      <c r="E65" s="14">
        <v>83116.26</v>
      </c>
      <c r="F65" s="14">
        <v>316150.19800000003</v>
      </c>
      <c r="G65" s="14">
        <v>190915.864</v>
      </c>
      <c r="H65" s="14">
        <v>290751.687</v>
      </c>
      <c r="I65" s="14">
        <v>217594.642</v>
      </c>
      <c r="J65" s="14">
        <v>602331.826</v>
      </c>
      <c r="K65" s="14">
        <v>1050933.78</v>
      </c>
    </row>
    <row r="66" spans="1:11" ht="15" customHeight="1">
      <c r="A66" s="12" t="s">
        <v>42</v>
      </c>
      <c r="B66" s="14">
        <v>81693.443</v>
      </c>
      <c r="C66" s="14">
        <v>113699.15</v>
      </c>
      <c r="D66" s="14">
        <v>72313.474</v>
      </c>
      <c r="E66" s="14">
        <v>70682.718</v>
      </c>
      <c r="F66" s="14">
        <v>80740.933</v>
      </c>
      <c r="G66" s="14">
        <v>98323.568</v>
      </c>
      <c r="H66" s="14">
        <v>108244.841</v>
      </c>
      <c r="I66" s="14">
        <v>142076.19900000002</v>
      </c>
      <c r="J66" s="14">
        <v>164966.884</v>
      </c>
      <c r="K66" s="14">
        <v>184074.95</v>
      </c>
    </row>
    <row r="67" spans="1:11" ht="15" customHeight="1">
      <c r="A67" s="12" t="s">
        <v>43</v>
      </c>
      <c r="B67" s="14">
        <v>32001.454999999998</v>
      </c>
      <c r="C67" s="14">
        <v>36234.986000000004</v>
      </c>
      <c r="D67" s="14">
        <v>34046.768</v>
      </c>
      <c r="E67" s="14">
        <v>36473.795</v>
      </c>
      <c r="F67" s="14">
        <v>43384.45</v>
      </c>
      <c r="G67" s="14">
        <v>52417.085</v>
      </c>
      <c r="H67" s="14">
        <v>64442.86899999999</v>
      </c>
      <c r="I67" s="14">
        <v>71143.762</v>
      </c>
      <c r="J67" s="14">
        <v>74226.224</v>
      </c>
      <c r="K67" s="14">
        <v>78423.474</v>
      </c>
    </row>
    <row r="68" spans="1:11" ht="15" customHeight="1">
      <c r="A68" s="12" t="s">
        <v>44</v>
      </c>
      <c r="B68" s="14">
        <v>49588.15</v>
      </c>
      <c r="C68" s="14">
        <v>53605.866</v>
      </c>
      <c r="D68" s="14">
        <v>48057.438</v>
      </c>
      <c r="E68" s="14">
        <v>45032.657999999996</v>
      </c>
      <c r="F68" s="14">
        <v>57013.888999999996</v>
      </c>
      <c r="G68" s="14">
        <v>71288.86</v>
      </c>
      <c r="H68" s="14">
        <v>78641.863</v>
      </c>
      <c r="I68" s="14">
        <v>88365.337</v>
      </c>
      <c r="J68" s="14">
        <v>102523.13</v>
      </c>
      <c r="K68" s="14">
        <v>104930.443</v>
      </c>
    </row>
    <row r="69" spans="1:11" ht="15" customHeight="1">
      <c r="A69" s="12" t="s">
        <v>185</v>
      </c>
      <c r="B69" s="14">
        <v>100838.223</v>
      </c>
      <c r="C69" s="14">
        <v>124681.444</v>
      </c>
      <c r="D69" s="14">
        <v>122751.57</v>
      </c>
      <c r="E69" s="14">
        <v>119231.411</v>
      </c>
      <c r="F69" s="14">
        <v>188222.70799999998</v>
      </c>
      <c r="G69" s="14">
        <v>196779.951</v>
      </c>
      <c r="H69" s="14">
        <v>283474.771</v>
      </c>
      <c r="I69" s="14">
        <v>317289.994</v>
      </c>
      <c r="J69" s="14">
        <v>355265.022</v>
      </c>
      <c r="K69" s="14">
        <v>412197.966</v>
      </c>
    </row>
    <row r="70" spans="1:11" ht="15" customHeight="1">
      <c r="A70" s="12" t="s">
        <v>46</v>
      </c>
      <c r="B70" s="14">
        <v>104837.073</v>
      </c>
      <c r="C70" s="14">
        <v>112807.627</v>
      </c>
      <c r="D70" s="14">
        <v>98505.97</v>
      </c>
      <c r="E70" s="14">
        <v>88784.506</v>
      </c>
      <c r="F70" s="14">
        <v>110715.445</v>
      </c>
      <c r="G70" s="14">
        <v>149198.357</v>
      </c>
      <c r="H70" s="14">
        <v>157265.919</v>
      </c>
      <c r="I70" s="14">
        <v>202197.638</v>
      </c>
      <c r="J70" s="14">
        <v>180332.63</v>
      </c>
      <c r="K70" s="14">
        <v>201866.37</v>
      </c>
    </row>
    <row r="71" spans="1:11" ht="15" customHeight="1">
      <c r="A71" s="12" t="s">
        <v>80</v>
      </c>
      <c r="B71" s="14">
        <v>20626.051</v>
      </c>
      <c r="C71" s="14">
        <v>27156.378</v>
      </c>
      <c r="D71" s="14">
        <v>25712.988</v>
      </c>
      <c r="E71" s="14">
        <v>29603.335</v>
      </c>
      <c r="F71" s="14">
        <v>33028.7</v>
      </c>
      <c r="G71" s="14">
        <v>40419.064</v>
      </c>
      <c r="H71" s="14">
        <v>47656.862</v>
      </c>
      <c r="I71" s="14">
        <v>73492.992</v>
      </c>
      <c r="J71" s="14">
        <v>95690.98499999999</v>
      </c>
      <c r="K71" s="14">
        <v>81044.668</v>
      </c>
    </row>
    <row r="72" spans="1:11" ht="15" customHeight="1">
      <c r="A72" s="12" t="s">
        <v>186</v>
      </c>
      <c r="B72" s="14">
        <v>76288.968</v>
      </c>
      <c r="C72" s="14">
        <v>100136.542</v>
      </c>
      <c r="D72" s="14">
        <v>100168.155</v>
      </c>
      <c r="E72" s="14">
        <v>108072.538</v>
      </c>
      <c r="F72" s="14">
        <v>125882.474</v>
      </c>
      <c r="G72" s="14">
        <v>151685.612</v>
      </c>
      <c r="H72" s="14">
        <v>180352.689</v>
      </c>
      <c r="I72" s="14">
        <v>199807.135</v>
      </c>
      <c r="J72" s="14">
        <v>237749.169</v>
      </c>
      <c r="K72" s="14">
        <v>247689.384</v>
      </c>
    </row>
    <row r="73" spans="1:11" ht="15" customHeight="1">
      <c r="A73" s="12" t="s">
        <v>194</v>
      </c>
      <c r="B73" s="14">
        <v>36301.006</v>
      </c>
      <c r="C73" s="14">
        <v>43686.768</v>
      </c>
      <c r="D73" s="14">
        <v>42664.267</v>
      </c>
      <c r="E73" s="14">
        <v>45764.081999999995</v>
      </c>
      <c r="F73" s="14">
        <v>53169.685</v>
      </c>
      <c r="G73" s="14">
        <v>62577.893</v>
      </c>
      <c r="H73" s="14">
        <v>55363.125</v>
      </c>
      <c r="I73" s="14">
        <v>53240.843</v>
      </c>
      <c r="J73" s="14">
        <v>60014.728</v>
      </c>
      <c r="K73" s="14">
        <v>66185.052</v>
      </c>
    </row>
    <row r="74" spans="1:11" ht="15" customHeight="1">
      <c r="A74" s="12" t="s">
        <v>187</v>
      </c>
      <c r="B74" s="14">
        <v>311377.01900000003</v>
      </c>
      <c r="C74" s="14">
        <v>542851.809</v>
      </c>
      <c r="D74" s="14">
        <v>437308.474</v>
      </c>
      <c r="E74" s="14">
        <v>410214.02599999995</v>
      </c>
      <c r="F74" s="14">
        <v>453347.70499999996</v>
      </c>
      <c r="G74" s="14">
        <v>611588.991</v>
      </c>
      <c r="H74" s="14">
        <v>689657.727</v>
      </c>
      <c r="I74" s="14">
        <v>1084903.507</v>
      </c>
      <c r="J74" s="14">
        <v>914417.048</v>
      </c>
      <c r="K74" s="14">
        <v>824140.224</v>
      </c>
    </row>
    <row r="75" spans="1:11" ht="15" customHeight="1">
      <c r="A75" s="12" t="s">
        <v>195</v>
      </c>
      <c r="B75" s="14">
        <v>41551.108</v>
      </c>
      <c r="C75" s="14">
        <v>45595.771</v>
      </c>
      <c r="D75" s="14">
        <v>42454.369000000006</v>
      </c>
      <c r="E75" s="14">
        <v>47991.604</v>
      </c>
      <c r="F75" s="14">
        <v>51937.022</v>
      </c>
      <c r="G75" s="14">
        <v>55784.364</v>
      </c>
      <c r="H75" s="14">
        <v>56269.782999999996</v>
      </c>
      <c r="I75" s="14">
        <v>66126.27799999999</v>
      </c>
      <c r="J75" s="14">
        <v>79937.014</v>
      </c>
      <c r="K75" s="14">
        <v>82614.85</v>
      </c>
    </row>
    <row r="76" spans="1:11" ht="15" customHeight="1">
      <c r="A76" s="12" t="s">
        <v>47</v>
      </c>
      <c r="B76" s="14">
        <v>2023797.979</v>
      </c>
      <c r="C76" s="14">
        <v>2370025.452</v>
      </c>
      <c r="D76" s="14">
        <v>2827572.302</v>
      </c>
      <c r="E76" s="14">
        <v>3376823.7550000004</v>
      </c>
      <c r="F76" s="14">
        <v>3762670.068</v>
      </c>
      <c r="G76" s="14">
        <v>5372727.71</v>
      </c>
      <c r="H76" s="14">
        <v>5774851.039</v>
      </c>
      <c r="I76" s="14">
        <v>7362342.302</v>
      </c>
      <c r="J76" s="14">
        <v>8329353.643000001</v>
      </c>
      <c r="K76" s="14">
        <v>9199005.452</v>
      </c>
    </row>
    <row r="77" spans="1:11" ht="15" customHeight="1">
      <c r="A77" s="12" t="s">
        <v>81</v>
      </c>
      <c r="B77" s="14">
        <v>75734.811</v>
      </c>
      <c r="C77" s="14">
        <v>132369.542</v>
      </c>
      <c r="D77" s="14">
        <v>109062.83899999999</v>
      </c>
      <c r="E77" s="14">
        <v>90506.09599999999</v>
      </c>
      <c r="F77" s="14">
        <v>111208.242</v>
      </c>
      <c r="G77" s="14">
        <v>175415.73200000002</v>
      </c>
      <c r="H77" s="14">
        <v>181482.314</v>
      </c>
      <c r="I77" s="14">
        <v>232934.35799999998</v>
      </c>
      <c r="J77" s="14">
        <v>270098.30000000005</v>
      </c>
      <c r="K77" s="14">
        <v>251261.45</v>
      </c>
    </row>
    <row r="78" spans="1:11" ht="15" customHeight="1">
      <c r="A78" s="12" t="s">
        <v>48</v>
      </c>
      <c r="B78" s="14">
        <v>95627.049</v>
      </c>
      <c r="C78" s="14">
        <v>78672.067</v>
      </c>
      <c r="D78" s="14">
        <v>71555.51</v>
      </c>
      <c r="E78" s="14">
        <v>73356.46</v>
      </c>
      <c r="F78" s="14">
        <v>95802.964</v>
      </c>
      <c r="G78" s="14">
        <v>118652.371</v>
      </c>
      <c r="H78" s="14">
        <v>135664.345</v>
      </c>
      <c r="I78" s="14">
        <v>153036.365</v>
      </c>
      <c r="J78" s="14">
        <v>163189.566</v>
      </c>
      <c r="K78" s="14">
        <v>178599.354</v>
      </c>
    </row>
    <row r="79" spans="1:11" ht="15" customHeight="1">
      <c r="A79" s="12" t="s">
        <v>49</v>
      </c>
      <c r="B79" s="14">
        <v>65167.779</v>
      </c>
      <c r="C79" s="14">
        <v>75620.814</v>
      </c>
      <c r="D79" s="14">
        <v>67740.815</v>
      </c>
      <c r="E79" s="14">
        <v>76764.425</v>
      </c>
      <c r="F79" s="14">
        <v>101746.936</v>
      </c>
      <c r="G79" s="14">
        <v>121945.978</v>
      </c>
      <c r="H79" s="14">
        <v>129070.78300000001</v>
      </c>
      <c r="I79" s="14">
        <v>148354.185</v>
      </c>
      <c r="J79" s="14">
        <v>171802.477</v>
      </c>
      <c r="K79" s="14">
        <v>201336.71600000001</v>
      </c>
    </row>
    <row r="80" spans="1:11" ht="15" customHeight="1">
      <c r="A80" s="12" t="s">
        <v>50</v>
      </c>
      <c r="B80" s="14">
        <v>218154.832</v>
      </c>
      <c r="C80" s="14">
        <v>234604.598</v>
      </c>
      <c r="D80" s="14">
        <v>239421.04499999998</v>
      </c>
      <c r="E80" s="14">
        <v>297458.066</v>
      </c>
      <c r="F80" s="14">
        <v>419949.67199999996</v>
      </c>
      <c r="G80" s="14">
        <v>416304.036</v>
      </c>
      <c r="H80" s="14">
        <v>534973.218</v>
      </c>
      <c r="I80" s="14">
        <v>492852.67899999995</v>
      </c>
      <c r="J80" s="14">
        <v>570527.97</v>
      </c>
      <c r="K80" s="14">
        <v>708105.5689999999</v>
      </c>
    </row>
    <row r="81" spans="1:11" ht="15" customHeight="1">
      <c r="A81" s="12" t="s">
        <v>82</v>
      </c>
      <c r="B81" s="14">
        <v>29042.209</v>
      </c>
      <c r="C81" s="14">
        <v>42080.802</v>
      </c>
      <c r="D81" s="14">
        <v>39698.876000000004</v>
      </c>
      <c r="E81" s="14">
        <v>37504.084</v>
      </c>
      <c r="F81" s="14">
        <v>42554.369</v>
      </c>
      <c r="G81" s="14">
        <v>51456.998999999996</v>
      </c>
      <c r="H81" s="14">
        <v>70564.228</v>
      </c>
      <c r="I81" s="14">
        <v>89669.127</v>
      </c>
      <c r="J81" s="14">
        <v>107398.557</v>
      </c>
      <c r="K81" s="14">
        <v>117474.166</v>
      </c>
    </row>
    <row r="82" spans="1:11" ht="15" customHeight="1">
      <c r="A82" s="12" t="s">
        <v>188</v>
      </c>
      <c r="B82" s="14">
        <v>41163.301</v>
      </c>
      <c r="C82" s="14">
        <v>57537.333</v>
      </c>
      <c r="D82" s="14">
        <v>48186.019</v>
      </c>
      <c r="E82" s="14">
        <v>49274.62</v>
      </c>
      <c r="F82" s="14">
        <v>64815.748</v>
      </c>
      <c r="G82" s="14">
        <v>83172.586</v>
      </c>
      <c r="H82" s="14">
        <v>98567.912</v>
      </c>
      <c r="I82" s="14">
        <v>111530.313</v>
      </c>
      <c r="J82" s="14">
        <v>179440.402</v>
      </c>
      <c r="K82" s="14">
        <v>187032.803</v>
      </c>
    </row>
    <row r="83" spans="1:11" ht="15" customHeight="1">
      <c r="A83" s="12" t="s">
        <v>52</v>
      </c>
      <c r="B83" s="14">
        <v>1608288.057</v>
      </c>
      <c r="C83" s="14">
        <v>1842218.9810000001</v>
      </c>
      <c r="D83" s="14">
        <v>1948574.814</v>
      </c>
      <c r="E83" s="14">
        <v>2176304.164</v>
      </c>
      <c r="F83" s="14">
        <v>2472716.709</v>
      </c>
      <c r="G83" s="14">
        <v>2946488.281</v>
      </c>
      <c r="H83" s="14">
        <v>3005081.415</v>
      </c>
      <c r="I83" s="14">
        <v>3228566.852</v>
      </c>
      <c r="J83" s="14">
        <v>3796125.9409999996</v>
      </c>
      <c r="K83" s="14">
        <v>4292812.777</v>
      </c>
    </row>
    <row r="84" spans="1:11" ht="15" customHeight="1">
      <c r="A84" s="12" t="s">
        <v>189</v>
      </c>
      <c r="B84" s="14">
        <v>3933413.1059999997</v>
      </c>
      <c r="C84" s="14">
        <v>4743895.233</v>
      </c>
      <c r="D84" s="14">
        <v>4893884.729</v>
      </c>
      <c r="E84" s="14">
        <v>5528794.25</v>
      </c>
      <c r="F84" s="14">
        <v>5961642.16</v>
      </c>
      <c r="G84" s="14">
        <v>8175694.567</v>
      </c>
      <c r="H84" s="14">
        <v>10443955.87</v>
      </c>
      <c r="I84" s="14">
        <v>11015779.326</v>
      </c>
      <c r="J84" s="14">
        <v>12602191.613</v>
      </c>
      <c r="K84" s="14">
        <v>14706133.037999999</v>
      </c>
    </row>
    <row r="85" spans="1:11" ht="15" customHeight="1">
      <c r="A85" s="65" t="s">
        <v>67</v>
      </c>
      <c r="B85" s="66">
        <v>16312237.978000004</v>
      </c>
      <c r="C85" s="66">
        <v>19302377.037</v>
      </c>
      <c r="D85" s="66">
        <v>19683509.158</v>
      </c>
      <c r="E85" s="66">
        <v>22185118.207000006</v>
      </c>
      <c r="F85" s="66">
        <v>25384001.465999994</v>
      </c>
      <c r="G85" s="66">
        <v>32486855.751000002</v>
      </c>
      <c r="H85" s="66">
        <v>37852526.255</v>
      </c>
      <c r="I85" s="66">
        <v>42644847.621</v>
      </c>
      <c r="J85" s="66">
        <f>SUM(J7:J84)</f>
        <v>48444100.238</v>
      </c>
      <c r="K85" s="66">
        <f>SUM(K7:K84)</f>
        <v>55507963.890000015</v>
      </c>
    </row>
    <row r="86" spans="1:11" ht="15.75" customHeight="1">
      <c r="A86" s="16" t="s">
        <v>225</v>
      </c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16" t="s">
        <v>227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178" spans="1:20" ht="16.5">
      <c r="A178" s="4"/>
      <c r="G178" s="4"/>
      <c r="H178" s="4"/>
      <c r="N178" s="4"/>
      <c r="T178" s="4"/>
    </row>
    <row r="179" spans="1:20" ht="16.5">
      <c r="A179" s="4"/>
      <c r="G179" s="4"/>
      <c r="N179" s="4"/>
      <c r="T179" s="4"/>
    </row>
    <row r="266" spans="1:7" ht="16.5">
      <c r="A266" s="4"/>
      <c r="G266" s="4"/>
    </row>
    <row r="353" spans="1:28" ht="16.5">
      <c r="A353" s="4"/>
      <c r="G353" s="4"/>
      <c r="N353" s="4"/>
      <c r="T353" s="4"/>
      <c r="Y353" s="8"/>
      <c r="Z353" s="8"/>
      <c r="AA353" s="8"/>
      <c r="AB353" s="8"/>
    </row>
    <row r="354" spans="1:28" ht="16.5">
      <c r="A354" s="4"/>
      <c r="G354" s="4"/>
      <c r="N354" s="4"/>
      <c r="T354" s="4"/>
      <c r="Y354" s="8"/>
      <c r="Z354" s="8"/>
      <c r="AA354" s="8"/>
      <c r="AB354" s="8"/>
    </row>
    <row r="441" spans="1:45" ht="16.5">
      <c r="A441" s="4"/>
      <c r="F441" s="4"/>
      <c r="G441" s="4"/>
      <c r="N441" s="4"/>
      <c r="T441" s="4"/>
      <c r="V441" s="8"/>
      <c r="W441" s="8"/>
      <c r="X441" s="8"/>
      <c r="Y441" s="8"/>
      <c r="AA441" s="8"/>
      <c r="AB441" s="8"/>
      <c r="AC441" s="8"/>
      <c r="AD441" s="8"/>
      <c r="AF441" s="8"/>
      <c r="AG441" s="8"/>
      <c r="AH441" s="8"/>
      <c r="AI441" s="8"/>
      <c r="AK441" s="8"/>
      <c r="AL441" s="8"/>
      <c r="AM441" s="8"/>
      <c r="AN441" s="8"/>
      <c r="AP441" s="8"/>
      <c r="AQ441" s="8"/>
      <c r="AR441" s="8"/>
      <c r="AS441" s="8"/>
    </row>
    <row r="442" spans="1:28" ht="16.5">
      <c r="A442" s="4"/>
      <c r="G442" s="4"/>
      <c r="N442" s="4"/>
      <c r="T442" s="4"/>
      <c r="Y442" s="8"/>
      <c r="Z442" s="8"/>
      <c r="AA442" s="8"/>
      <c r="AB442" s="8"/>
    </row>
    <row r="528" spans="1:28" ht="16.5">
      <c r="A528" s="4"/>
      <c r="F528" s="8"/>
      <c r="G528" s="8"/>
      <c r="H528" s="8"/>
      <c r="I528" s="8"/>
      <c r="J528" s="8"/>
      <c r="Y528" s="8"/>
      <c r="Z528" s="8"/>
      <c r="AA528" s="8"/>
      <c r="AB528" s="8"/>
    </row>
    <row r="529" spans="1:28" ht="16.5">
      <c r="A529" s="4"/>
      <c r="F529" s="8"/>
      <c r="G529" s="8"/>
      <c r="H529" s="8"/>
      <c r="I529" s="8"/>
      <c r="J529" s="8"/>
      <c r="Y529" s="8"/>
      <c r="Z529" s="8"/>
      <c r="AA529" s="8"/>
      <c r="AB529" s="8"/>
    </row>
    <row r="614" spans="1:28" ht="16.5">
      <c r="A614" s="4"/>
      <c r="F614" s="8"/>
      <c r="G614" s="8"/>
      <c r="H614" s="8"/>
      <c r="I614" s="8"/>
      <c r="J614" s="8"/>
      <c r="Y614" s="8"/>
      <c r="Z614" s="8"/>
      <c r="AA614" s="8"/>
      <c r="AB614" s="8"/>
    </row>
    <row r="615" spans="1:28" ht="16.5">
      <c r="A615" s="4"/>
      <c r="F615" s="8"/>
      <c r="G615" s="8"/>
      <c r="H615" s="8"/>
      <c r="I615" s="8"/>
      <c r="J615" s="8"/>
      <c r="Y615" s="8"/>
      <c r="Z615" s="8"/>
      <c r="AA615" s="8"/>
      <c r="AB615" s="8"/>
    </row>
    <row r="700" spans="1:28" ht="16.5">
      <c r="A700" s="4"/>
      <c r="Y700" s="8"/>
      <c r="Z700" s="8"/>
      <c r="AA700" s="8"/>
      <c r="AB700" s="8"/>
    </row>
    <row r="701" spans="1:28" ht="16.5">
      <c r="A701" s="4"/>
      <c r="Y701" s="8"/>
      <c r="Z701" s="8"/>
      <c r="AA701" s="8"/>
      <c r="AB701" s="8"/>
    </row>
    <row r="785" spans="6:28" ht="12.75">
      <c r="F785" s="8"/>
      <c r="G785" s="8"/>
      <c r="H785" s="8"/>
      <c r="I785" s="8"/>
      <c r="J785" s="8"/>
      <c r="Y785" s="8"/>
      <c r="Z785" s="8"/>
      <c r="AA785" s="8"/>
      <c r="AB785" s="8"/>
    </row>
    <row r="786" spans="7:28" ht="15.75" customHeight="1">
      <c r="G786" s="8"/>
      <c r="H786" s="8"/>
      <c r="I786" s="8"/>
      <c r="J786" s="8"/>
      <c r="Y786" s="8"/>
      <c r="Z786" s="8"/>
      <c r="AA786" s="8"/>
      <c r="AB786" s="8"/>
    </row>
    <row r="873" spans="1:28" ht="12.75">
      <c r="A873" s="10"/>
      <c r="Y873" s="8"/>
      <c r="Z873" s="8"/>
      <c r="AA873" s="8"/>
      <c r="AB873" s="8"/>
    </row>
    <row r="874" spans="25:28" ht="12.75">
      <c r="Y874" s="8"/>
      <c r="Z874" s="8"/>
      <c r="AA874" s="8"/>
      <c r="AB874" s="8"/>
    </row>
    <row r="959" spans="25:28" ht="12.75">
      <c r="Y959" s="8"/>
      <c r="Z959" s="8"/>
      <c r="AA959" s="8"/>
      <c r="AB959" s="8"/>
    </row>
    <row r="960" spans="25:28" ht="12.75">
      <c r="Y960" s="8"/>
      <c r="Z960" s="8"/>
      <c r="AA960" s="8"/>
      <c r="AB960" s="8"/>
    </row>
    <row r="1058" spans="1:28" ht="16.5">
      <c r="A1058" s="4"/>
      <c r="Y1058" s="8"/>
      <c r="Z1058" s="8"/>
      <c r="AA1058" s="8"/>
      <c r="AB1058" s="8"/>
    </row>
    <row r="1059" spans="25:28" ht="12.75">
      <c r="Y1059" s="8"/>
      <c r="Z1059" s="8"/>
      <c r="AA1059" s="8"/>
      <c r="AB1059" s="8"/>
    </row>
    <row r="1156" spans="1:28" ht="16.5">
      <c r="A1156" s="4"/>
      <c r="Y1156" s="8"/>
      <c r="Z1156" s="8"/>
      <c r="AA1156" s="8"/>
      <c r="AB1156" s="8"/>
    </row>
    <row r="1157" spans="25:28" ht="12.75">
      <c r="Y1157" s="8"/>
      <c r="Z1157" s="8"/>
      <c r="AA1157" s="8"/>
      <c r="AB1157" s="8"/>
    </row>
    <row r="1177" spans="1:28" ht="16.5">
      <c r="A1177" s="4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Y1177" s="8"/>
      <c r="Z1177" s="8"/>
      <c r="AA1177" s="8"/>
      <c r="AB1177" s="8"/>
    </row>
    <row r="1178" spans="1:28" ht="16.5">
      <c r="A1178" s="5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Y1178" s="8"/>
      <c r="Z1178" s="8"/>
      <c r="AA1178" s="8"/>
      <c r="AB1178" s="8"/>
    </row>
    <row r="1198" spans="25:28" ht="12.75">
      <c r="Y1198" s="8"/>
      <c r="Z1198" s="8"/>
      <c r="AA1198" s="8"/>
      <c r="AB1198" s="8"/>
    </row>
    <row r="1199" spans="25:28" ht="12.75">
      <c r="Y1199" s="8"/>
      <c r="Z1199" s="8"/>
      <c r="AA1199" s="8"/>
      <c r="AB1199" s="8"/>
    </row>
    <row r="1285" spans="1:28" ht="16.5">
      <c r="A1285" s="4"/>
      <c r="Y1285" s="8"/>
      <c r="Z1285" s="8"/>
      <c r="AA1285" s="8"/>
      <c r="AB1285" s="8"/>
    </row>
    <row r="1286" spans="1:28" ht="16.5">
      <c r="A1286" s="4"/>
      <c r="Y1286" s="8"/>
      <c r="Z1286" s="8"/>
      <c r="AA1286" s="8"/>
      <c r="AB1286" s="8"/>
    </row>
    <row r="1371" spans="1:28" ht="16.5">
      <c r="A1371" s="4"/>
      <c r="Y1371" s="8"/>
      <c r="Z1371" s="8"/>
      <c r="AA1371" s="8"/>
      <c r="AB1371" s="8"/>
    </row>
    <row r="1372" spans="25:28" ht="12.75">
      <c r="Y1372" s="8"/>
      <c r="Z1372" s="8"/>
      <c r="AA1372" s="8"/>
      <c r="AB1372" s="8"/>
    </row>
    <row r="1460" spans="25:28" ht="12.75">
      <c r="Y1460" s="8"/>
      <c r="Z1460" s="8"/>
      <c r="AA1460" s="8"/>
      <c r="AB1460" s="8"/>
    </row>
    <row r="1461" spans="25:28" ht="12.75">
      <c r="Y1461" s="8"/>
      <c r="Z1461" s="8"/>
      <c r="AA1461" s="8"/>
      <c r="AB1461" s="8"/>
    </row>
    <row r="1462" spans="25:28" ht="12.75">
      <c r="Y1462" s="8"/>
      <c r="Z1462" s="8"/>
      <c r="AA1462" s="8"/>
      <c r="AB1462" s="8"/>
    </row>
    <row r="1463" spans="25:28" ht="12.75">
      <c r="Y1463" s="8"/>
      <c r="Z1463" s="8"/>
      <c r="AA1463" s="8"/>
      <c r="AB1463" s="8"/>
    </row>
    <row r="1464" spans="25:28" ht="12.75">
      <c r="Y1464" s="8"/>
      <c r="Z1464" s="8"/>
      <c r="AA1464" s="8"/>
      <c r="AB1464" s="8"/>
    </row>
    <row r="1465" spans="25:28" ht="12.75">
      <c r="Y1465" s="8"/>
      <c r="Z1465" s="8"/>
      <c r="AA1465" s="8"/>
      <c r="AB1465" s="8"/>
    </row>
    <row r="1466" spans="25:28" ht="12.75">
      <c r="Y1466" s="8"/>
      <c r="Z1466" s="8"/>
      <c r="AA1466" s="8"/>
      <c r="AB1466" s="8"/>
    </row>
    <row r="1467" spans="25:28" ht="12.75">
      <c r="Y1467" s="8"/>
      <c r="Z1467" s="8"/>
      <c r="AA1467" s="8"/>
      <c r="AB1467" s="8"/>
    </row>
    <row r="1468" spans="25:28" ht="12.75">
      <c r="Y1468" s="8"/>
      <c r="Z1468" s="8"/>
      <c r="AA1468" s="8"/>
      <c r="AB1468" s="8"/>
    </row>
    <row r="1469" spans="25:28" ht="12.75">
      <c r="Y1469" s="8"/>
      <c r="Z1469" s="8"/>
      <c r="AA1469" s="8"/>
      <c r="AB1469" s="8"/>
    </row>
    <row r="1470" spans="25:28" ht="12.75">
      <c r="Y1470" s="8"/>
      <c r="Z1470" s="8"/>
      <c r="AA1470" s="8"/>
      <c r="AB1470" s="8"/>
    </row>
    <row r="1471" spans="25:28" ht="12.75">
      <c r="Y1471" s="8"/>
      <c r="Z1471" s="8"/>
      <c r="AA1471" s="8"/>
      <c r="AB1471" s="8"/>
    </row>
    <row r="1472" spans="25:28" ht="12.75">
      <c r="Y1472" s="8"/>
      <c r="Z1472" s="8"/>
      <c r="AA1472" s="8"/>
      <c r="AB1472" s="8"/>
    </row>
    <row r="1473" spans="25:28" ht="12.75">
      <c r="Y1473" s="8"/>
      <c r="Z1473" s="8"/>
      <c r="AA1473" s="8"/>
      <c r="AB1473" s="8"/>
    </row>
    <row r="1474" spans="25:28" ht="12.75">
      <c r="Y1474" s="8"/>
      <c r="Z1474" s="8"/>
      <c r="AA1474" s="8"/>
      <c r="AB1474" s="8"/>
    </row>
    <row r="1475" spans="25:28" ht="12.75">
      <c r="Y1475" s="8"/>
      <c r="Z1475" s="8"/>
      <c r="AA1475" s="8"/>
      <c r="AB1475" s="8"/>
    </row>
    <row r="1476" spans="25:28" ht="12.75">
      <c r="Y1476" s="8"/>
      <c r="Z1476" s="8"/>
      <c r="AA1476" s="8"/>
      <c r="AB1476" s="8"/>
    </row>
    <row r="1477" spans="25:28" ht="12.75">
      <c r="Y1477" s="8"/>
      <c r="Z1477" s="8"/>
      <c r="AA1477" s="8"/>
      <c r="AB1477" s="8"/>
    </row>
    <row r="1478" spans="25:28" ht="12.75">
      <c r="Y1478" s="8"/>
      <c r="Z1478" s="8"/>
      <c r="AA1478" s="8"/>
      <c r="AB1478" s="8"/>
    </row>
    <row r="1479" spans="25:28" ht="12.75">
      <c r="Y1479" s="8"/>
      <c r="Z1479" s="8"/>
      <c r="AA1479" s="8"/>
      <c r="AB1479" s="8"/>
    </row>
    <row r="1480" spans="25:28" ht="12.75">
      <c r="Y1480" s="8"/>
      <c r="Z1480" s="8"/>
      <c r="AA1480" s="8"/>
      <c r="AB1480" s="8"/>
    </row>
    <row r="1481" spans="25:28" ht="12.75">
      <c r="Y1481" s="8"/>
      <c r="Z1481" s="8"/>
      <c r="AA1481" s="8"/>
      <c r="AB1481" s="8"/>
    </row>
    <row r="1482" spans="25:28" ht="12.75">
      <c r="Y1482" s="8"/>
      <c r="Z1482" s="8"/>
      <c r="AA1482" s="8"/>
      <c r="AB1482" s="8"/>
    </row>
    <row r="1483" spans="25:28" ht="12.75">
      <c r="Y1483" s="8"/>
      <c r="Z1483" s="8"/>
      <c r="AA1483" s="8"/>
      <c r="AB1483" s="8"/>
    </row>
    <row r="1484" spans="25:28" ht="12.75">
      <c r="Y1484" s="8"/>
      <c r="Z1484" s="8"/>
      <c r="AA1484" s="8"/>
      <c r="AB1484" s="8"/>
    </row>
    <row r="1485" spans="25:28" ht="12.75">
      <c r="Y1485" s="8"/>
      <c r="Z1485" s="8"/>
      <c r="AA1485" s="8"/>
      <c r="AB1485" s="8"/>
    </row>
    <row r="1486" spans="25:28" ht="12.75">
      <c r="Y1486" s="8"/>
      <c r="Z1486" s="8"/>
      <c r="AA1486" s="8"/>
      <c r="AB1486" s="8"/>
    </row>
    <row r="1487" spans="25:28" ht="12.75">
      <c r="Y1487" s="8"/>
      <c r="Z1487" s="8"/>
      <c r="AA1487" s="8"/>
      <c r="AB1487" s="8"/>
    </row>
    <row r="1488" spans="25:28" ht="12.75">
      <c r="Y1488" s="8"/>
      <c r="Z1488" s="8"/>
      <c r="AA1488" s="8"/>
      <c r="AB1488" s="8"/>
    </row>
    <row r="1489" spans="25:28" ht="12.75">
      <c r="Y1489" s="8"/>
      <c r="Z1489" s="8"/>
      <c r="AA1489" s="8"/>
      <c r="AB1489" s="8"/>
    </row>
    <row r="1490" spans="25:28" ht="12.75">
      <c r="Y1490" s="8"/>
      <c r="Z1490" s="8"/>
      <c r="AA1490" s="8"/>
      <c r="AB1490" s="8"/>
    </row>
    <row r="1491" spans="25:28" ht="12.75">
      <c r="Y1491" s="8"/>
      <c r="Z1491" s="8"/>
      <c r="AA1491" s="8"/>
      <c r="AB1491" s="8"/>
    </row>
    <row r="1492" spans="25:28" ht="12.75">
      <c r="Y1492" s="8"/>
      <c r="Z1492" s="8"/>
      <c r="AA1492" s="8"/>
      <c r="AB1492" s="8"/>
    </row>
    <row r="1493" spans="25:28" ht="12.75">
      <c r="Y1493" s="8"/>
      <c r="Z1493" s="8"/>
      <c r="AA1493" s="8"/>
      <c r="AB1493" s="8"/>
    </row>
    <row r="1494" spans="25:28" ht="12.75">
      <c r="Y1494" s="8"/>
      <c r="Z1494" s="8"/>
      <c r="AA1494" s="8"/>
      <c r="AB1494" s="8"/>
    </row>
    <row r="1495" spans="25:28" ht="12.75">
      <c r="Y1495" s="8"/>
      <c r="Z1495" s="8"/>
      <c r="AA1495" s="8"/>
      <c r="AB1495" s="8"/>
    </row>
    <row r="1496" spans="25:28" ht="12.75">
      <c r="Y1496" s="8"/>
      <c r="Z1496" s="8"/>
      <c r="AA1496" s="8"/>
      <c r="AB1496" s="8"/>
    </row>
    <row r="1497" spans="25:28" ht="12.75">
      <c r="Y1497" s="8"/>
      <c r="Z1497" s="8"/>
      <c r="AA1497" s="8"/>
      <c r="AB1497" s="8"/>
    </row>
    <row r="1498" spans="25:28" ht="12.75">
      <c r="Y1498" s="8"/>
      <c r="Z1498" s="8"/>
      <c r="AA1498" s="8"/>
      <c r="AB1498" s="8"/>
    </row>
    <row r="1499" spans="25:28" ht="12.75">
      <c r="Y1499" s="8"/>
      <c r="Z1499" s="8"/>
      <c r="AA1499" s="8"/>
      <c r="AB1499" s="8"/>
    </row>
    <row r="1500" spans="25:28" ht="12.75">
      <c r="Y1500" s="8"/>
      <c r="Z1500" s="8"/>
      <c r="AA1500" s="8"/>
      <c r="AB1500" s="8"/>
    </row>
    <row r="1501" spans="25:28" ht="12.75">
      <c r="Y1501" s="8"/>
      <c r="Z1501" s="8"/>
      <c r="AA1501" s="8"/>
      <c r="AB1501" s="8"/>
    </row>
    <row r="1502" spans="25:28" ht="12.75">
      <c r="Y1502" s="8"/>
      <c r="Z1502" s="8"/>
      <c r="AA1502" s="8"/>
      <c r="AB1502" s="8"/>
    </row>
    <row r="1503" spans="25:28" ht="12.75">
      <c r="Y1503" s="8"/>
      <c r="Z1503" s="8"/>
      <c r="AA1503" s="8"/>
      <c r="AB1503" s="8"/>
    </row>
    <row r="1504" spans="25:28" ht="12.75">
      <c r="Y1504" s="8"/>
      <c r="Z1504" s="8"/>
      <c r="AA1504" s="8"/>
      <c r="AB1504" s="8"/>
    </row>
    <row r="1505" spans="25:28" ht="12.75">
      <c r="Y1505" s="8"/>
      <c r="Z1505" s="8"/>
      <c r="AA1505" s="8"/>
      <c r="AB1505" s="8"/>
    </row>
    <row r="1506" spans="25:28" ht="12.75">
      <c r="Y1506" s="8"/>
      <c r="Z1506" s="8"/>
      <c r="AA1506" s="8"/>
      <c r="AB1506" s="8"/>
    </row>
    <row r="1507" spans="25:28" ht="12.75">
      <c r="Y1507" s="8"/>
      <c r="Z1507" s="8"/>
      <c r="AA1507" s="8"/>
      <c r="AB1507" s="8"/>
    </row>
    <row r="1508" spans="25:28" ht="12.75">
      <c r="Y1508" s="8"/>
      <c r="Z1508" s="8"/>
      <c r="AA1508" s="8"/>
      <c r="AB1508" s="8"/>
    </row>
    <row r="1509" spans="25:28" ht="12.75">
      <c r="Y1509" s="8"/>
      <c r="Z1509" s="8"/>
      <c r="AA1509" s="8"/>
      <c r="AB1509" s="8"/>
    </row>
    <row r="1510" spans="25:28" ht="12.75">
      <c r="Y1510" s="8"/>
      <c r="Z1510" s="8"/>
      <c r="AA1510" s="8"/>
      <c r="AB1510" s="8"/>
    </row>
    <row r="1511" spans="25:28" ht="12.75">
      <c r="Y1511" s="8"/>
      <c r="Z1511" s="8"/>
      <c r="AA1511" s="8"/>
      <c r="AB1511" s="8"/>
    </row>
    <row r="1512" spans="25:28" ht="12.75">
      <c r="Y1512" s="8"/>
      <c r="Z1512" s="8"/>
      <c r="AA1512" s="8"/>
      <c r="AB1512" s="8"/>
    </row>
    <row r="1513" spans="25:28" ht="12.75">
      <c r="Y1513" s="8"/>
      <c r="Z1513" s="8"/>
      <c r="AA1513" s="8"/>
      <c r="AB1513" s="8"/>
    </row>
    <row r="1514" spans="25:28" ht="12.75">
      <c r="Y1514" s="8"/>
      <c r="Z1514" s="8"/>
      <c r="AA1514" s="8"/>
      <c r="AB1514" s="8"/>
    </row>
    <row r="1515" spans="25:28" ht="12.75">
      <c r="Y1515" s="8"/>
      <c r="Z1515" s="8"/>
      <c r="AA1515" s="8"/>
      <c r="AB1515" s="8"/>
    </row>
    <row r="1516" spans="25:28" ht="12.75">
      <c r="Y1516" s="8"/>
      <c r="Z1516" s="8"/>
      <c r="AA1516" s="8"/>
      <c r="AB1516" s="8"/>
    </row>
    <row r="1517" spans="25:28" ht="12.75">
      <c r="Y1517" s="8"/>
      <c r="Z1517" s="8"/>
      <c r="AA1517" s="8"/>
      <c r="AB1517" s="8"/>
    </row>
    <row r="1518" spans="25:28" ht="12.75">
      <c r="Y1518" s="8"/>
      <c r="Z1518" s="8"/>
      <c r="AA1518" s="8"/>
      <c r="AB1518" s="8"/>
    </row>
    <row r="1519" spans="25:28" ht="12.75">
      <c r="Y1519" s="8"/>
      <c r="Z1519" s="8"/>
      <c r="AA1519" s="8"/>
      <c r="AB1519" s="8"/>
    </row>
    <row r="1520" spans="25:28" ht="12.75">
      <c r="Y1520" s="8"/>
      <c r="Z1520" s="8"/>
      <c r="AA1520" s="8"/>
      <c r="AB1520" s="8"/>
    </row>
    <row r="1521" spans="25:28" ht="12.75">
      <c r="Y1521" s="8"/>
      <c r="Z1521" s="8"/>
      <c r="AA1521" s="8"/>
      <c r="AB1521" s="8"/>
    </row>
    <row r="1522" spans="25:28" ht="12.75">
      <c r="Y1522" s="8"/>
      <c r="Z1522" s="8"/>
      <c r="AA1522" s="8"/>
      <c r="AB1522" s="8"/>
    </row>
    <row r="1523" spans="25:28" ht="12.75">
      <c r="Y1523" s="8"/>
      <c r="Z1523" s="8"/>
      <c r="AA1523" s="8"/>
      <c r="AB1523" s="8"/>
    </row>
    <row r="1524" spans="25:28" ht="12.75">
      <c r="Y1524" s="8"/>
      <c r="Z1524" s="8"/>
      <c r="AA1524" s="8"/>
      <c r="AB1524" s="8"/>
    </row>
    <row r="1525" spans="25:28" ht="12.75">
      <c r="Y1525" s="8"/>
      <c r="Z1525" s="8"/>
      <c r="AA1525" s="8"/>
      <c r="AB1525" s="8"/>
    </row>
    <row r="1526" spans="25:28" ht="12.75">
      <c r="Y1526" s="8"/>
      <c r="Z1526" s="8"/>
      <c r="AA1526" s="8"/>
      <c r="AB1526" s="8"/>
    </row>
    <row r="1527" spans="25:28" ht="12.75">
      <c r="Y1527" s="8"/>
      <c r="Z1527" s="8"/>
      <c r="AA1527" s="8"/>
      <c r="AB1527" s="8"/>
    </row>
    <row r="1528" spans="25:28" ht="12.75">
      <c r="Y1528" s="8"/>
      <c r="Z1528" s="8"/>
      <c r="AA1528" s="8"/>
      <c r="AB1528" s="8"/>
    </row>
    <row r="1529" spans="25:28" ht="12.75">
      <c r="Y1529" s="8"/>
      <c r="Z1529" s="8"/>
      <c r="AA1529" s="8"/>
      <c r="AB1529" s="8"/>
    </row>
    <row r="1530" spans="25:28" ht="12.75">
      <c r="Y1530" s="8"/>
      <c r="Z1530" s="8"/>
      <c r="AA1530" s="8"/>
      <c r="AB1530" s="8"/>
    </row>
    <row r="1531" spans="25:28" ht="12.75">
      <c r="Y1531" s="8"/>
      <c r="Z1531" s="8"/>
      <c r="AA1531" s="8"/>
      <c r="AB1531" s="8"/>
    </row>
    <row r="1532" spans="25:28" ht="12.75">
      <c r="Y1532" s="8"/>
      <c r="Z1532" s="8"/>
      <c r="AA1532" s="8"/>
      <c r="AB1532" s="8"/>
    </row>
    <row r="1533" spans="25:28" ht="12.75">
      <c r="Y1533" s="8"/>
      <c r="Z1533" s="8"/>
      <c r="AA1533" s="8"/>
      <c r="AB1533" s="8"/>
    </row>
    <row r="1534" spans="25:28" ht="12.75">
      <c r="Y1534" s="8"/>
      <c r="Z1534" s="8"/>
      <c r="AA1534" s="8"/>
      <c r="AB1534" s="8"/>
    </row>
    <row r="1535" spans="25:28" ht="12.75">
      <c r="Y1535" s="8"/>
      <c r="Z1535" s="8"/>
      <c r="AA1535" s="8"/>
      <c r="AB1535" s="8"/>
    </row>
    <row r="1536" spans="25:28" ht="12.75">
      <c r="Y1536" s="8"/>
      <c r="Z1536" s="8"/>
      <c r="AA1536" s="8"/>
      <c r="AB1536" s="8"/>
    </row>
    <row r="1537" spans="25:28" ht="12.75">
      <c r="Y1537" s="8"/>
      <c r="Z1537" s="8"/>
      <c r="AA1537" s="8"/>
      <c r="AB1537" s="8"/>
    </row>
    <row r="1538" spans="25:28" ht="12.75">
      <c r="Y1538" s="8"/>
      <c r="Z1538" s="8"/>
      <c r="AA1538" s="8"/>
      <c r="AB1538" s="8"/>
    </row>
    <row r="1539" spans="25:28" ht="12.75">
      <c r="Y1539" s="8"/>
      <c r="Z1539" s="8"/>
      <c r="AA1539" s="8"/>
      <c r="AB1539" s="8"/>
    </row>
    <row r="1540" spans="25:28" ht="12.75">
      <c r="Y1540" s="8"/>
      <c r="Z1540" s="8"/>
      <c r="AA1540" s="8"/>
      <c r="AB1540" s="8"/>
    </row>
    <row r="1541" spans="25:28" ht="12.75">
      <c r="Y1541" s="8"/>
      <c r="Z1541" s="8"/>
      <c r="AA1541" s="8"/>
      <c r="AB1541" s="8"/>
    </row>
    <row r="1542" spans="25:28" ht="12.75">
      <c r="Y1542" s="8"/>
      <c r="Z1542" s="8"/>
      <c r="AA1542" s="8"/>
      <c r="AB1542" s="8"/>
    </row>
    <row r="1543" spans="25:28" ht="12.75">
      <c r="Y1543" s="8"/>
      <c r="Z1543" s="8"/>
      <c r="AA1543" s="8"/>
      <c r="AB1543" s="8"/>
    </row>
    <row r="1544" spans="25:28" ht="12.75">
      <c r="Y1544" s="8"/>
      <c r="Z1544" s="8"/>
      <c r="AA1544" s="8"/>
      <c r="AB1544" s="8"/>
    </row>
    <row r="1545" spans="25:28" ht="12.75">
      <c r="Y1545" s="8"/>
      <c r="Z1545" s="8"/>
      <c r="AA1545" s="8"/>
      <c r="AB1545" s="8"/>
    </row>
    <row r="1546" spans="25:28" ht="12.75">
      <c r="Y1546" s="8"/>
      <c r="Z1546" s="8"/>
      <c r="AA1546" s="8"/>
      <c r="AB1546" s="8"/>
    </row>
    <row r="1547" spans="25:28" ht="12.75">
      <c r="Y1547" s="8"/>
      <c r="Z1547" s="8"/>
      <c r="AA1547" s="8"/>
      <c r="AB1547" s="8"/>
    </row>
    <row r="1548" spans="25:28" ht="12.75">
      <c r="Y1548" s="8"/>
      <c r="Z1548" s="8"/>
      <c r="AA1548" s="8"/>
      <c r="AB1548" s="8"/>
    </row>
    <row r="1549" spans="25:28" ht="12.75">
      <c r="Y1549" s="8"/>
      <c r="Z1549" s="8"/>
      <c r="AA1549" s="8"/>
      <c r="AB1549" s="8"/>
    </row>
    <row r="1550" spans="25:28" ht="12.75">
      <c r="Y1550" s="8"/>
      <c r="Z1550" s="8"/>
      <c r="AA1550" s="8"/>
      <c r="AB1550" s="8"/>
    </row>
    <row r="1551" spans="25:28" ht="12.75">
      <c r="Y1551" s="8"/>
      <c r="Z1551" s="8"/>
      <c r="AA1551" s="8"/>
      <c r="AB1551" s="8"/>
    </row>
    <row r="1552" spans="25:28" ht="12.75">
      <c r="Y1552" s="8"/>
      <c r="Z1552" s="8"/>
      <c r="AA1552" s="8"/>
      <c r="AB1552" s="8"/>
    </row>
    <row r="1553" spans="25:28" ht="12.75">
      <c r="Y1553" s="8"/>
      <c r="Z1553" s="8"/>
      <c r="AA1553" s="8"/>
      <c r="AB1553" s="8"/>
    </row>
    <row r="1554" spans="25:28" ht="12.75">
      <c r="Y1554" s="8"/>
      <c r="Z1554" s="8"/>
      <c r="AA1554" s="8"/>
      <c r="AB1554" s="8"/>
    </row>
    <row r="1555" spans="25:28" ht="12.75">
      <c r="Y1555" s="8"/>
      <c r="Z1555" s="8"/>
      <c r="AA1555" s="8"/>
      <c r="AB1555" s="8"/>
    </row>
    <row r="1556" spans="25:28" ht="12.75">
      <c r="Y1556" s="8"/>
      <c r="Z1556" s="8"/>
      <c r="AA1556" s="8"/>
      <c r="AB1556" s="8"/>
    </row>
    <row r="1557" spans="25:28" ht="12.75">
      <c r="Y1557" s="8"/>
      <c r="Z1557" s="8"/>
      <c r="AA1557" s="8"/>
      <c r="AB1557" s="8"/>
    </row>
    <row r="1558" spans="25:28" ht="12.75">
      <c r="Y1558" s="8"/>
      <c r="Z1558" s="8"/>
      <c r="AA1558" s="8"/>
      <c r="AB1558" s="8"/>
    </row>
    <row r="1559" spans="25:28" ht="12.75">
      <c r="Y1559" s="8"/>
      <c r="Z1559" s="8"/>
      <c r="AA1559" s="8"/>
      <c r="AB1559" s="8"/>
    </row>
    <row r="1560" spans="25:28" ht="12.75">
      <c r="Y1560" s="8"/>
      <c r="Z1560" s="8"/>
      <c r="AA1560" s="8"/>
      <c r="AB1560" s="8"/>
    </row>
    <row r="1561" spans="25:28" ht="12.75">
      <c r="Y1561" s="8"/>
      <c r="Z1561" s="8"/>
      <c r="AA1561" s="8"/>
      <c r="AB1561" s="8"/>
    </row>
    <row r="1562" spans="25:28" ht="12.75">
      <c r="Y1562" s="8"/>
      <c r="Z1562" s="8"/>
      <c r="AA1562" s="8"/>
      <c r="AB1562" s="8"/>
    </row>
    <row r="1563" spans="25:28" ht="12.75">
      <c r="Y1563" s="8"/>
      <c r="Z1563" s="8"/>
      <c r="AA1563" s="8"/>
      <c r="AB1563" s="8"/>
    </row>
    <row r="1564" spans="25:28" ht="12.75">
      <c r="Y1564" s="8"/>
      <c r="Z1564" s="8"/>
      <c r="AA1564" s="8"/>
      <c r="AB1564" s="8"/>
    </row>
    <row r="1565" spans="25:28" ht="12.75">
      <c r="Y1565" s="8"/>
      <c r="Z1565" s="8"/>
      <c r="AA1565" s="8"/>
      <c r="AB1565" s="8"/>
    </row>
    <row r="1566" spans="25:28" ht="12.75">
      <c r="Y1566" s="8"/>
      <c r="Z1566" s="8"/>
      <c r="AA1566" s="8"/>
      <c r="AB1566" s="8"/>
    </row>
    <row r="1567" spans="25:28" ht="12.75">
      <c r="Y1567" s="8"/>
      <c r="Z1567" s="8"/>
      <c r="AA1567" s="8"/>
      <c r="AB1567" s="8"/>
    </row>
    <row r="1568" spans="25:28" ht="12.75">
      <c r="Y1568" s="8"/>
      <c r="Z1568" s="8"/>
      <c r="AA1568" s="8"/>
      <c r="AB1568" s="8"/>
    </row>
    <row r="1569" spans="25:28" ht="12.75">
      <c r="Y1569" s="8"/>
      <c r="Z1569" s="8"/>
      <c r="AA1569" s="8"/>
      <c r="AB1569" s="8"/>
    </row>
    <row r="1570" spans="25:28" ht="12.75">
      <c r="Y1570" s="8"/>
      <c r="Z1570" s="8"/>
      <c r="AA1570" s="8"/>
      <c r="AB1570" s="8"/>
    </row>
    <row r="1571" spans="25:28" ht="12.75">
      <c r="Y1571" s="8"/>
      <c r="Z1571" s="8"/>
      <c r="AA1571" s="8"/>
      <c r="AB1571" s="8"/>
    </row>
    <row r="1572" spans="25:28" ht="12.75">
      <c r="Y1572" s="8"/>
      <c r="Z1572" s="8"/>
      <c r="AA1572" s="8"/>
      <c r="AB1572" s="8"/>
    </row>
    <row r="1573" spans="25:28" ht="12.75">
      <c r="Y1573" s="8"/>
      <c r="Z1573" s="8"/>
      <c r="AA1573" s="8"/>
      <c r="AB1573" s="8"/>
    </row>
    <row r="1574" spans="25:28" ht="12.75">
      <c r="Y1574" s="8"/>
      <c r="Z1574" s="8"/>
      <c r="AA1574" s="8"/>
      <c r="AB1574" s="8"/>
    </row>
    <row r="1575" spans="25:28" ht="12.75">
      <c r="Y1575" s="8"/>
      <c r="Z1575" s="8"/>
      <c r="AA1575" s="8"/>
      <c r="AB1575" s="8"/>
    </row>
    <row r="1576" spans="25:28" ht="12.75">
      <c r="Y1576" s="8"/>
      <c r="Z1576" s="8"/>
      <c r="AA1576" s="8"/>
      <c r="AB1576" s="8"/>
    </row>
    <row r="1577" spans="25:28" ht="12.75">
      <c r="Y1577" s="8"/>
      <c r="Z1577" s="8"/>
      <c r="AA1577" s="8"/>
      <c r="AB1577" s="8"/>
    </row>
    <row r="1578" spans="25:28" ht="12.75">
      <c r="Y1578" s="8"/>
      <c r="Z1578" s="8"/>
      <c r="AA1578" s="8"/>
      <c r="AB1578" s="8"/>
    </row>
    <row r="1579" spans="25:28" ht="12.75">
      <c r="Y1579" s="8"/>
      <c r="Z1579" s="8"/>
      <c r="AA1579" s="8"/>
      <c r="AB1579" s="8"/>
    </row>
    <row r="1580" spans="25:28" ht="12.75">
      <c r="Y1580" s="8"/>
      <c r="Z1580" s="8"/>
      <c r="AA1580" s="8"/>
      <c r="AB1580" s="8"/>
    </row>
    <row r="1581" spans="25:28" ht="12.75">
      <c r="Y1581" s="8"/>
      <c r="Z1581" s="8"/>
      <c r="AA1581" s="8"/>
      <c r="AB1581" s="8"/>
    </row>
    <row r="1582" spans="25:28" ht="12.75">
      <c r="Y1582" s="8"/>
      <c r="Z1582" s="8"/>
      <c r="AA1582" s="8"/>
      <c r="AB1582" s="8"/>
    </row>
    <row r="1583" spans="25:28" ht="12.75">
      <c r="Y1583" s="8"/>
      <c r="Z1583" s="8"/>
      <c r="AA1583" s="8"/>
      <c r="AB1583" s="8"/>
    </row>
    <row r="1584" spans="25:28" ht="12.75">
      <c r="Y1584" s="8"/>
      <c r="Z1584" s="8"/>
      <c r="AA1584" s="8"/>
      <c r="AB1584" s="8"/>
    </row>
    <row r="1585" spans="25:28" ht="12.75">
      <c r="Y1585" s="8"/>
      <c r="Z1585" s="8"/>
      <c r="AA1585" s="8"/>
      <c r="AB1585" s="8"/>
    </row>
    <row r="1586" spans="25:28" ht="12.75">
      <c r="Y1586" s="8"/>
      <c r="Z1586" s="8"/>
      <c r="AA1586" s="8"/>
      <c r="AB1586" s="8"/>
    </row>
    <row r="1587" spans="25:28" ht="12.75">
      <c r="Y1587" s="8"/>
      <c r="Z1587" s="8"/>
      <c r="AA1587" s="8"/>
      <c r="AB1587" s="8"/>
    </row>
    <row r="1588" spans="25:28" ht="12.75">
      <c r="Y1588" s="8"/>
      <c r="Z1588" s="8"/>
      <c r="AA1588" s="8"/>
      <c r="AB1588" s="8"/>
    </row>
    <row r="1589" spans="25:28" ht="12.75">
      <c r="Y1589" s="8"/>
      <c r="Z1589" s="8"/>
      <c r="AA1589" s="8"/>
      <c r="AB1589" s="8"/>
    </row>
    <row r="1590" spans="25:28" ht="12.75">
      <c r="Y1590" s="8"/>
      <c r="Z1590" s="8"/>
      <c r="AA1590" s="8"/>
      <c r="AB1590" s="8"/>
    </row>
    <row r="1591" spans="25:28" ht="12.75">
      <c r="Y1591" s="8"/>
      <c r="Z1591" s="8"/>
      <c r="AA1591" s="8"/>
      <c r="AB1591" s="8"/>
    </row>
    <row r="1592" spans="25:28" ht="12.75">
      <c r="Y1592" s="8"/>
      <c r="Z1592" s="8"/>
      <c r="AA1592" s="8"/>
      <c r="AB1592" s="8"/>
    </row>
    <row r="1593" spans="25:28" ht="12.75">
      <c r="Y1593" s="8"/>
      <c r="Z1593" s="8"/>
      <c r="AA1593" s="8"/>
      <c r="AB1593" s="8"/>
    </row>
    <row r="1594" spans="25:28" ht="12.75">
      <c r="Y1594" s="8"/>
      <c r="Z1594" s="8"/>
      <c r="AA1594" s="8"/>
      <c r="AB1594" s="8"/>
    </row>
    <row r="1595" spans="25:28" ht="12.75">
      <c r="Y1595" s="8"/>
      <c r="Z1595" s="8"/>
      <c r="AA1595" s="8"/>
      <c r="AB1595" s="8"/>
    </row>
    <row r="1596" spans="25:28" ht="12.75">
      <c r="Y1596" s="8"/>
      <c r="Z1596" s="8"/>
      <c r="AA1596" s="8"/>
      <c r="AB1596" s="8"/>
    </row>
    <row r="1597" spans="25:28" ht="12.75">
      <c r="Y1597" s="8"/>
      <c r="Z1597" s="8"/>
      <c r="AA1597" s="8"/>
      <c r="AB1597" s="8"/>
    </row>
    <row r="1598" spans="25:28" ht="12.75">
      <c r="Y1598" s="8"/>
      <c r="Z1598" s="8"/>
      <c r="AA1598" s="8"/>
      <c r="AB1598" s="8"/>
    </row>
    <row r="1599" spans="25:28" ht="12.75">
      <c r="Y1599" s="8"/>
      <c r="Z1599" s="8"/>
      <c r="AA1599" s="8"/>
      <c r="AB1599" s="8"/>
    </row>
    <row r="1600" spans="25:28" ht="12.75">
      <c r="Y1600" s="8"/>
      <c r="Z1600" s="8"/>
      <c r="AA1600" s="8"/>
      <c r="AB1600" s="8"/>
    </row>
    <row r="1601" spans="25:28" ht="12.75">
      <c r="Y1601" s="8"/>
      <c r="Z1601" s="8"/>
      <c r="AA1601" s="8"/>
      <c r="AB1601" s="8"/>
    </row>
    <row r="1602" spans="25:28" ht="12.75">
      <c r="Y1602" s="8"/>
      <c r="Z1602" s="8"/>
      <c r="AA1602" s="8"/>
      <c r="AB1602" s="8"/>
    </row>
    <row r="1603" spans="25:28" ht="12.75">
      <c r="Y1603" s="8"/>
      <c r="Z1603" s="8"/>
      <c r="AA1603" s="8"/>
      <c r="AB1603" s="8"/>
    </row>
    <row r="1604" spans="25:28" ht="12.75">
      <c r="Y1604" s="8"/>
      <c r="Z1604" s="8"/>
      <c r="AA1604" s="8"/>
      <c r="AB1604" s="8"/>
    </row>
    <row r="1605" spans="25:28" ht="12.75">
      <c r="Y1605" s="8"/>
      <c r="Z1605" s="8"/>
      <c r="AA1605" s="8"/>
      <c r="AB1605" s="8"/>
    </row>
    <row r="1606" spans="25:28" ht="12.75">
      <c r="Y1606" s="8"/>
      <c r="Z1606" s="8"/>
      <c r="AA1606" s="8"/>
      <c r="AB1606" s="8"/>
    </row>
    <row r="1607" spans="25:28" ht="12.75">
      <c r="Y1607" s="8"/>
      <c r="Z1607" s="8"/>
      <c r="AA1607" s="8"/>
      <c r="AB1607" s="8"/>
    </row>
    <row r="1608" spans="25:28" ht="12.75">
      <c r="Y1608" s="8"/>
      <c r="Z1608" s="8"/>
      <c r="AA1608" s="8"/>
      <c r="AB1608" s="8"/>
    </row>
    <row r="1609" spans="25:28" ht="12.75">
      <c r="Y1609" s="8"/>
      <c r="Z1609" s="8"/>
      <c r="AA1609" s="8"/>
      <c r="AB1609" s="8"/>
    </row>
    <row r="1610" spans="25:28" ht="12.75">
      <c r="Y1610" s="8"/>
      <c r="Z1610" s="8"/>
      <c r="AA1610" s="8"/>
      <c r="AB1610" s="8"/>
    </row>
    <row r="1611" spans="25:28" ht="12.75">
      <c r="Y1611" s="8"/>
      <c r="Z1611" s="8"/>
      <c r="AA1611" s="8"/>
      <c r="AB1611" s="8"/>
    </row>
    <row r="1612" spans="25:28" ht="12.75">
      <c r="Y1612" s="8"/>
      <c r="Z1612" s="8"/>
      <c r="AA1612" s="8"/>
      <c r="AB1612" s="8"/>
    </row>
    <row r="1613" spans="25:28" ht="12.75">
      <c r="Y1613" s="8"/>
      <c r="Z1613" s="8"/>
      <c r="AA1613" s="8"/>
      <c r="AB1613" s="8"/>
    </row>
    <row r="1614" spans="25:28" ht="12.75">
      <c r="Y1614" s="8"/>
      <c r="Z1614" s="8"/>
      <c r="AA1614" s="8"/>
      <c r="AB1614" s="8"/>
    </row>
    <row r="1615" spans="25:28" ht="12.75">
      <c r="Y1615" s="8"/>
      <c r="Z1615" s="8"/>
      <c r="AA1615" s="8"/>
      <c r="AB1615" s="8"/>
    </row>
    <row r="1616" spans="25:28" ht="12.75">
      <c r="Y1616" s="8"/>
      <c r="Z1616" s="8"/>
      <c r="AA1616" s="8"/>
      <c r="AB1616" s="8"/>
    </row>
    <row r="1617" spans="25:28" ht="12.75">
      <c r="Y1617" s="8"/>
      <c r="Z1617" s="8"/>
      <c r="AA1617" s="8"/>
      <c r="AB1617" s="8"/>
    </row>
    <row r="1618" spans="25:28" ht="12.75">
      <c r="Y1618" s="8"/>
      <c r="Z1618" s="8"/>
      <c r="AA1618" s="8"/>
      <c r="AB1618" s="8"/>
    </row>
    <row r="1619" spans="25:28" ht="12.75">
      <c r="Y1619" s="8"/>
      <c r="Z1619" s="8"/>
      <c r="AA1619" s="8"/>
      <c r="AB1619" s="8"/>
    </row>
    <row r="1620" spans="25:28" ht="12.75">
      <c r="Y1620" s="8"/>
      <c r="Z1620" s="8"/>
      <c r="AA1620" s="8"/>
      <c r="AB1620" s="8"/>
    </row>
    <row r="1621" spans="25:28" ht="12.75">
      <c r="Y1621" s="8"/>
      <c r="Z1621" s="8"/>
      <c r="AA1621" s="8"/>
      <c r="AB1621" s="8"/>
    </row>
    <row r="1622" spans="25:28" ht="12.75">
      <c r="Y1622" s="8"/>
      <c r="Z1622" s="8"/>
      <c r="AA1622" s="8"/>
      <c r="AB1622" s="8"/>
    </row>
    <row r="1623" spans="25:28" ht="12.75">
      <c r="Y1623" s="8"/>
      <c r="Z1623" s="8"/>
      <c r="AA1623" s="8"/>
      <c r="AB1623" s="8"/>
    </row>
    <row r="1624" spans="25:28" ht="12.75">
      <c r="Y1624" s="8"/>
      <c r="Z1624" s="8"/>
      <c r="AA1624" s="8"/>
      <c r="AB1624" s="8"/>
    </row>
    <row r="1625" spans="25:28" ht="12.75">
      <c r="Y1625" s="8"/>
      <c r="Z1625" s="8"/>
      <c r="AA1625" s="8"/>
      <c r="AB1625" s="8"/>
    </row>
    <row r="1626" spans="25:28" ht="12.75">
      <c r="Y1626" s="8"/>
      <c r="Z1626" s="8"/>
      <c r="AA1626" s="8"/>
      <c r="AB1626" s="8"/>
    </row>
    <row r="1627" spans="25:28" ht="12.75">
      <c r="Y1627" s="8"/>
      <c r="Z1627" s="8"/>
      <c r="AA1627" s="8"/>
      <c r="AB1627" s="8"/>
    </row>
    <row r="1628" spans="25:28" ht="12.75">
      <c r="Y1628" s="8"/>
      <c r="Z1628" s="8"/>
      <c r="AA1628" s="8"/>
      <c r="AB1628" s="8"/>
    </row>
    <row r="1629" spans="25:28" ht="12.75">
      <c r="Y1629" s="8"/>
      <c r="Z1629" s="8"/>
      <c r="AA1629" s="8"/>
      <c r="AB1629" s="8"/>
    </row>
    <row r="1630" spans="25:28" ht="12.75">
      <c r="Y1630" s="8"/>
      <c r="Z1630" s="8"/>
      <c r="AA1630" s="8"/>
      <c r="AB1630" s="8"/>
    </row>
    <row r="1631" spans="25:28" ht="12.75">
      <c r="Y1631" s="8"/>
      <c r="Z1631" s="8"/>
      <c r="AA1631" s="8"/>
      <c r="AB1631" s="8"/>
    </row>
    <row r="1632" spans="25:28" ht="12.75">
      <c r="Y1632" s="8"/>
      <c r="Z1632" s="8"/>
      <c r="AA1632" s="8"/>
      <c r="AB1632" s="8"/>
    </row>
    <row r="1633" spans="25:28" ht="12.75">
      <c r="Y1633" s="8"/>
      <c r="Z1633" s="8"/>
      <c r="AA1633" s="8"/>
      <c r="AB1633" s="8"/>
    </row>
    <row r="1634" spans="25:28" ht="12.75">
      <c r="Y1634" s="8"/>
      <c r="Z1634" s="8"/>
      <c r="AA1634" s="8"/>
      <c r="AB1634" s="8"/>
    </row>
    <row r="1635" spans="25:28" ht="12.75">
      <c r="Y1635" s="8"/>
      <c r="Z1635" s="8"/>
      <c r="AA1635" s="8"/>
      <c r="AB1635" s="8"/>
    </row>
    <row r="1636" spans="25:28" ht="12.75">
      <c r="Y1636" s="8"/>
      <c r="Z1636" s="8"/>
      <c r="AA1636" s="8"/>
      <c r="AB1636" s="8"/>
    </row>
    <row r="1637" spans="25:28" ht="12.75">
      <c r="Y1637" s="8"/>
      <c r="Z1637" s="8"/>
      <c r="AA1637" s="8"/>
      <c r="AB1637" s="8"/>
    </row>
    <row r="1638" spans="25:28" ht="12.75">
      <c r="Y1638" s="8"/>
      <c r="Z1638" s="8"/>
      <c r="AA1638" s="8"/>
      <c r="AB1638" s="8"/>
    </row>
    <row r="1639" spans="25:28" ht="12.75">
      <c r="Y1639" s="8"/>
      <c r="Z1639" s="8"/>
      <c r="AA1639" s="8"/>
      <c r="AB1639" s="8"/>
    </row>
    <row r="1640" spans="25:28" ht="12.75">
      <c r="Y1640" s="8"/>
      <c r="Z1640" s="8"/>
      <c r="AA1640" s="8"/>
      <c r="AB1640" s="8"/>
    </row>
    <row r="1641" spans="25:28" ht="12.75">
      <c r="Y1641" s="8"/>
      <c r="Z1641" s="8"/>
      <c r="AA1641" s="8"/>
      <c r="AB1641" s="8"/>
    </row>
    <row r="1642" spans="25:28" ht="12.75">
      <c r="Y1642" s="8"/>
      <c r="Z1642" s="8"/>
      <c r="AA1642" s="8"/>
      <c r="AB1642" s="8"/>
    </row>
    <row r="1643" spans="25:28" ht="12.75">
      <c r="Y1643" s="8"/>
      <c r="Z1643" s="8"/>
      <c r="AA1643" s="8"/>
      <c r="AB1643" s="8"/>
    </row>
    <row r="1644" spans="25:28" ht="12.75">
      <c r="Y1644" s="8"/>
      <c r="Z1644" s="8"/>
      <c r="AA1644" s="8"/>
      <c r="AB1644" s="8"/>
    </row>
    <row r="1645" spans="25:28" ht="12.75">
      <c r="Y1645" s="8"/>
      <c r="Z1645" s="8"/>
      <c r="AA1645" s="8"/>
      <c r="AB1645" s="8"/>
    </row>
    <row r="1646" spans="25:28" ht="12.75">
      <c r="Y1646" s="8"/>
      <c r="Z1646" s="8"/>
      <c r="AA1646" s="8"/>
      <c r="AB1646" s="8"/>
    </row>
    <row r="1647" spans="25:28" ht="12.75">
      <c r="Y1647" s="8"/>
      <c r="Z1647" s="8"/>
      <c r="AA1647" s="8"/>
      <c r="AB1647" s="8"/>
    </row>
    <row r="1648" spans="25:28" ht="12.75">
      <c r="Y1648" s="8"/>
      <c r="Z1648" s="8"/>
      <c r="AA1648" s="8"/>
      <c r="AB1648" s="8"/>
    </row>
    <row r="1649" spans="25:28" ht="12.75">
      <c r="Y1649" s="8"/>
      <c r="Z1649" s="8"/>
      <c r="AA1649" s="8"/>
      <c r="AB1649" s="8"/>
    </row>
    <row r="1650" spans="25:28" ht="12.75">
      <c r="Y1650" s="8"/>
      <c r="Z1650" s="8"/>
      <c r="AA1650" s="8"/>
      <c r="AB1650" s="8"/>
    </row>
    <row r="1651" spans="25:28" ht="12.75">
      <c r="Y1651" s="8"/>
      <c r="Z1651" s="8"/>
      <c r="AA1651" s="8"/>
      <c r="AB1651" s="8"/>
    </row>
    <row r="1652" spans="25:28" ht="12.75">
      <c r="Y1652" s="8"/>
      <c r="Z1652" s="8"/>
      <c r="AA1652" s="8"/>
      <c r="AB1652" s="8"/>
    </row>
    <row r="1653" spans="25:28" ht="12.75">
      <c r="Y1653" s="8"/>
      <c r="Z1653" s="8"/>
      <c r="AA1653" s="8"/>
      <c r="AB1653" s="8"/>
    </row>
    <row r="1654" spans="25:28" ht="12.75">
      <c r="Y1654" s="8"/>
      <c r="Z1654" s="8"/>
      <c r="AA1654" s="8"/>
      <c r="AB1654" s="8"/>
    </row>
    <row r="1655" spans="25:28" ht="12.75">
      <c r="Y1655" s="8"/>
      <c r="Z1655" s="8"/>
      <c r="AA1655" s="8"/>
      <c r="AB1655" s="8"/>
    </row>
    <row r="1656" spans="25:28" ht="12.75">
      <c r="Y1656" s="8"/>
      <c r="Z1656" s="8"/>
      <c r="AA1656" s="8"/>
      <c r="AB1656" s="8"/>
    </row>
    <row r="1657" spans="25:28" ht="12.75">
      <c r="Y1657" s="8"/>
      <c r="Z1657" s="8"/>
      <c r="AA1657" s="8"/>
      <c r="AB1657" s="8"/>
    </row>
    <row r="1658" spans="25:28" ht="12.75">
      <c r="Y1658" s="8"/>
      <c r="Z1658" s="8"/>
      <c r="AA1658" s="8"/>
      <c r="AB1658" s="8"/>
    </row>
    <row r="1659" spans="25:28" ht="12.75">
      <c r="Y1659" s="8"/>
      <c r="Z1659" s="8"/>
      <c r="AA1659" s="8"/>
      <c r="AB1659" s="8"/>
    </row>
    <row r="1660" spans="25:28" ht="12.75">
      <c r="Y1660" s="8"/>
      <c r="Z1660" s="8"/>
      <c r="AA1660" s="8"/>
      <c r="AB1660" s="8"/>
    </row>
    <row r="1661" spans="25:28" ht="12.75">
      <c r="Y1661" s="8"/>
      <c r="Z1661" s="8"/>
      <c r="AA1661" s="8"/>
      <c r="AB1661" s="8"/>
    </row>
    <row r="1662" spans="25:28" ht="12.75">
      <c r="Y1662" s="8"/>
      <c r="Z1662" s="8"/>
      <c r="AA1662" s="8"/>
      <c r="AB1662" s="8"/>
    </row>
    <row r="1663" spans="25:28" ht="12.75">
      <c r="Y1663" s="8"/>
      <c r="Z1663" s="8"/>
      <c r="AA1663" s="8"/>
      <c r="AB1663" s="8"/>
    </row>
    <row r="1664" spans="25:28" ht="12.75">
      <c r="Y1664" s="8"/>
      <c r="Z1664" s="8"/>
      <c r="AA1664" s="8"/>
      <c r="AB1664" s="8"/>
    </row>
    <row r="1665" spans="25:28" ht="12.75">
      <c r="Y1665" s="8"/>
      <c r="Z1665" s="8"/>
      <c r="AA1665" s="8"/>
      <c r="AB1665" s="8"/>
    </row>
    <row r="1666" spans="25:28" ht="12.75">
      <c r="Y1666" s="8"/>
      <c r="Z1666" s="8"/>
      <c r="AA1666" s="8"/>
      <c r="AB1666" s="8"/>
    </row>
    <row r="1667" spans="25:28" ht="12.75">
      <c r="Y1667" s="8"/>
      <c r="Z1667" s="8"/>
      <c r="AA1667" s="8"/>
      <c r="AB1667" s="8"/>
    </row>
    <row r="1668" spans="25:28" ht="12.75">
      <c r="Y1668" s="8"/>
      <c r="Z1668" s="8"/>
      <c r="AA1668" s="8"/>
      <c r="AB1668" s="8"/>
    </row>
    <row r="1669" spans="25:28" ht="12.75">
      <c r="Y1669" s="8"/>
      <c r="Z1669" s="8"/>
      <c r="AA1669" s="8"/>
      <c r="AB1669" s="8"/>
    </row>
    <row r="1670" spans="25:28" ht="12.75">
      <c r="Y1670" s="8"/>
      <c r="Z1670" s="8"/>
      <c r="AA1670" s="8"/>
      <c r="AB1670" s="8"/>
    </row>
    <row r="1671" spans="25:28" ht="12.75">
      <c r="Y1671" s="8"/>
      <c r="Z1671" s="8"/>
      <c r="AA1671" s="8"/>
      <c r="AB1671" s="8"/>
    </row>
    <row r="1672" spans="25:28" ht="12.75">
      <c r="Y1672" s="8"/>
      <c r="Z1672" s="8"/>
      <c r="AA1672" s="8"/>
      <c r="AB1672" s="8"/>
    </row>
    <row r="1673" spans="25:28" ht="12.75">
      <c r="Y1673" s="8"/>
      <c r="Z1673" s="8"/>
      <c r="AA1673" s="8"/>
      <c r="AB1673" s="8"/>
    </row>
    <row r="1674" spans="25:28" ht="12.75">
      <c r="Y1674" s="8"/>
      <c r="Z1674" s="8"/>
      <c r="AA1674" s="8"/>
      <c r="AB1674" s="8"/>
    </row>
    <row r="1675" spans="25:28" ht="12.75">
      <c r="Y1675" s="8"/>
      <c r="Z1675" s="8"/>
      <c r="AA1675" s="8"/>
      <c r="AB1675" s="8"/>
    </row>
    <row r="1676" spans="25:28" ht="12.75">
      <c r="Y1676" s="8"/>
      <c r="Z1676" s="8"/>
      <c r="AA1676" s="8"/>
      <c r="AB1676" s="8"/>
    </row>
    <row r="1677" spans="25:28" ht="12.75">
      <c r="Y1677" s="8"/>
      <c r="Z1677" s="8"/>
      <c r="AA1677" s="8"/>
      <c r="AB1677" s="8"/>
    </row>
    <row r="1678" spans="25:28" ht="12.75">
      <c r="Y1678" s="8"/>
      <c r="Z1678" s="8"/>
      <c r="AA1678" s="8"/>
      <c r="AB1678" s="8"/>
    </row>
    <row r="1679" spans="25:28" ht="12.75">
      <c r="Y1679" s="8"/>
      <c r="Z1679" s="8"/>
      <c r="AA1679" s="8"/>
      <c r="AB1679" s="8"/>
    </row>
    <row r="1680" spans="25:28" ht="12.75">
      <c r="Y1680" s="8"/>
      <c r="Z1680" s="8"/>
      <c r="AA1680" s="8"/>
      <c r="AB1680" s="8"/>
    </row>
    <row r="1681" spans="25:28" ht="12.75">
      <c r="Y1681" s="8"/>
      <c r="Z1681" s="8"/>
      <c r="AA1681" s="8"/>
      <c r="AB1681" s="8"/>
    </row>
    <row r="1682" spans="25:28" ht="12.75">
      <c r="Y1682" s="8"/>
      <c r="Z1682" s="8"/>
      <c r="AA1682" s="8"/>
      <c r="AB1682" s="8"/>
    </row>
    <row r="1683" spans="25:28" ht="12.75">
      <c r="Y1683" s="8"/>
      <c r="Z1683" s="8"/>
      <c r="AA1683" s="8"/>
      <c r="AB1683" s="8"/>
    </row>
    <row r="1684" spans="25:28" ht="12.75">
      <c r="Y1684" s="8"/>
      <c r="Z1684" s="8"/>
      <c r="AA1684" s="8"/>
      <c r="AB1684" s="8"/>
    </row>
    <row r="1685" spans="25:28" ht="12.75">
      <c r="Y1685" s="8"/>
      <c r="Z1685" s="8"/>
      <c r="AA1685" s="8"/>
      <c r="AB1685" s="8"/>
    </row>
    <row r="1686" spans="25:28" ht="12.75">
      <c r="Y1686" s="8"/>
      <c r="Z1686" s="8"/>
      <c r="AA1686" s="8"/>
      <c r="AB1686" s="8"/>
    </row>
    <row r="1687" spans="25:28" ht="12.75">
      <c r="Y1687" s="8"/>
      <c r="Z1687" s="8"/>
      <c r="AA1687" s="8"/>
      <c r="AB1687" s="8"/>
    </row>
    <row r="1688" spans="25:28" ht="12.75">
      <c r="Y1688" s="8"/>
      <c r="Z1688" s="8"/>
      <c r="AA1688" s="8"/>
      <c r="AB1688" s="8"/>
    </row>
    <row r="1689" spans="25:28" ht="12.75">
      <c r="Y1689" s="8"/>
      <c r="Z1689" s="8"/>
      <c r="AA1689" s="8"/>
      <c r="AB1689" s="8"/>
    </row>
    <row r="1690" spans="25:28" ht="12.75">
      <c r="Y1690" s="8"/>
      <c r="Z1690" s="8"/>
      <c r="AA1690" s="8"/>
      <c r="AB1690" s="8"/>
    </row>
    <row r="1691" spans="25:28" ht="12.75">
      <c r="Y1691" s="8"/>
      <c r="Z1691" s="8"/>
      <c r="AA1691" s="8"/>
      <c r="AB1691" s="8"/>
    </row>
    <row r="1692" spans="25:28" ht="12.75">
      <c r="Y1692" s="8"/>
      <c r="Z1692" s="8"/>
      <c r="AA1692" s="8"/>
      <c r="AB1692" s="8"/>
    </row>
    <row r="1693" spans="25:28" ht="12.75">
      <c r="Y1693" s="8"/>
      <c r="Z1693" s="8"/>
      <c r="AA1693" s="8"/>
      <c r="AB1693" s="8"/>
    </row>
    <row r="1694" spans="25:28" ht="12.75">
      <c r="Y1694" s="8"/>
      <c r="Z1694" s="8"/>
      <c r="AA1694" s="8"/>
      <c r="AB1694" s="8"/>
    </row>
    <row r="1695" spans="25:28" ht="12.75">
      <c r="Y1695" s="8"/>
      <c r="Z1695" s="8"/>
      <c r="AA1695" s="8"/>
      <c r="AB1695" s="8"/>
    </row>
    <row r="1696" spans="25:28" ht="12.75">
      <c r="Y1696" s="8"/>
      <c r="Z1696" s="8"/>
      <c r="AA1696" s="8"/>
      <c r="AB1696" s="8"/>
    </row>
    <row r="1697" spans="25:28" ht="12.75">
      <c r="Y1697" s="8"/>
      <c r="Z1697" s="8"/>
      <c r="AA1697" s="8"/>
      <c r="AB1697" s="8"/>
    </row>
    <row r="1698" spans="25:28" ht="12.75">
      <c r="Y1698" s="8"/>
      <c r="Z1698" s="8"/>
      <c r="AA1698" s="8"/>
      <c r="AB1698" s="8"/>
    </row>
    <row r="1699" spans="25:28" ht="12.75">
      <c r="Y1699" s="8"/>
      <c r="Z1699" s="8"/>
      <c r="AA1699" s="8"/>
      <c r="AB1699" s="8"/>
    </row>
    <row r="1700" spans="25:28" ht="12.75">
      <c r="Y1700" s="8"/>
      <c r="Z1700" s="8"/>
      <c r="AA1700" s="8"/>
      <c r="AB1700" s="8"/>
    </row>
    <row r="1701" spans="25:28" ht="12.75">
      <c r="Y1701" s="8"/>
      <c r="Z1701" s="8"/>
      <c r="AA1701" s="8"/>
      <c r="AB1701" s="8"/>
    </row>
    <row r="1702" spans="25:28" ht="12.75">
      <c r="Y1702" s="8"/>
      <c r="Z1702" s="8"/>
      <c r="AA1702" s="8"/>
      <c r="AB1702" s="8"/>
    </row>
    <row r="1703" spans="25:28" ht="12.75">
      <c r="Y1703" s="8"/>
      <c r="Z1703" s="8"/>
      <c r="AA1703" s="8"/>
      <c r="AB1703" s="8"/>
    </row>
    <row r="1704" spans="25:28" ht="12.75">
      <c r="Y1704" s="8"/>
      <c r="Z1704" s="8"/>
      <c r="AA1704" s="8"/>
      <c r="AB1704" s="8"/>
    </row>
    <row r="1705" spans="25:28" ht="12.75">
      <c r="Y1705" s="8"/>
      <c r="Z1705" s="8"/>
      <c r="AA1705" s="8"/>
      <c r="AB1705" s="8"/>
    </row>
    <row r="1706" spans="25:28" ht="12.75">
      <c r="Y1706" s="8"/>
      <c r="Z1706" s="8"/>
      <c r="AA1706" s="8"/>
      <c r="AB1706" s="8"/>
    </row>
    <row r="1707" spans="25:28" ht="12.75">
      <c r="Y1707" s="8"/>
      <c r="Z1707" s="8"/>
      <c r="AA1707" s="8"/>
      <c r="AB1707" s="8"/>
    </row>
    <row r="1708" spans="25:28" ht="12.75">
      <c r="Y1708" s="8"/>
      <c r="Z1708" s="8"/>
      <c r="AA1708" s="8"/>
      <c r="AB1708" s="8"/>
    </row>
    <row r="1709" spans="25:28" ht="12.75">
      <c r="Y1709" s="8"/>
      <c r="Z1709" s="8"/>
      <c r="AA1709" s="8"/>
      <c r="AB1709" s="8"/>
    </row>
    <row r="1710" spans="25:28" ht="12.75">
      <c r="Y1710" s="8"/>
      <c r="Z1710" s="8"/>
      <c r="AA1710" s="8"/>
      <c r="AB1710" s="8"/>
    </row>
    <row r="1711" spans="25:28" ht="12.75">
      <c r="Y1711" s="8"/>
      <c r="Z1711" s="8"/>
      <c r="AA1711" s="8"/>
      <c r="AB1711" s="8"/>
    </row>
    <row r="1712" spans="25:28" ht="12.75">
      <c r="Y1712" s="8"/>
      <c r="Z1712" s="8"/>
      <c r="AA1712" s="8"/>
      <c r="AB1712" s="8"/>
    </row>
    <row r="1713" spans="25:28" ht="12.75">
      <c r="Y1713" s="8"/>
      <c r="Z1713" s="8"/>
      <c r="AA1713" s="8"/>
      <c r="AB1713" s="8"/>
    </row>
    <row r="1714" spans="25:28" ht="12.75">
      <c r="Y1714" s="8"/>
      <c r="Z1714" s="8"/>
      <c r="AA1714" s="8"/>
      <c r="AB1714" s="8"/>
    </row>
    <row r="1715" spans="25:28" ht="12.75">
      <c r="Y1715" s="8"/>
      <c r="Z1715" s="8"/>
      <c r="AA1715" s="8"/>
      <c r="AB1715" s="8"/>
    </row>
    <row r="1716" spans="25:28" ht="12.75">
      <c r="Y1716" s="8"/>
      <c r="Z1716" s="8"/>
      <c r="AA1716" s="8"/>
      <c r="AB1716" s="8"/>
    </row>
    <row r="1717" spans="25:28" ht="12.75">
      <c r="Y1717" s="8"/>
      <c r="Z1717" s="8"/>
      <c r="AA1717" s="8"/>
      <c r="AB1717" s="8"/>
    </row>
    <row r="1718" spans="25:28" ht="12.75">
      <c r="Y1718" s="8"/>
      <c r="Z1718" s="8"/>
      <c r="AA1718" s="8"/>
      <c r="AB1718" s="8"/>
    </row>
    <row r="1719" spans="25:28" ht="12.75">
      <c r="Y1719" s="8"/>
      <c r="Z1719" s="8"/>
      <c r="AA1719" s="8"/>
      <c r="AB1719" s="8"/>
    </row>
    <row r="1720" spans="25:28" ht="12.75">
      <c r="Y1720" s="8"/>
      <c r="Z1720" s="8"/>
      <c r="AA1720" s="8"/>
      <c r="AB1720" s="8"/>
    </row>
    <row r="1721" spans="25:28" ht="12.75">
      <c r="Y1721" s="8"/>
      <c r="Z1721" s="8"/>
      <c r="AA1721" s="8"/>
      <c r="AB1721" s="8"/>
    </row>
    <row r="1722" spans="25:28" ht="12.75">
      <c r="Y1722" s="8"/>
      <c r="Z1722" s="8"/>
      <c r="AA1722" s="8"/>
      <c r="AB1722" s="8"/>
    </row>
    <row r="1723" spans="25:28" ht="12.75">
      <c r="Y1723" s="8"/>
      <c r="Z1723" s="8"/>
      <c r="AA1723" s="8"/>
      <c r="AB1723" s="8"/>
    </row>
    <row r="1724" spans="25:28" ht="12.75">
      <c r="Y1724" s="8"/>
      <c r="Z1724" s="8"/>
      <c r="AA1724" s="8"/>
      <c r="AB1724" s="8"/>
    </row>
    <row r="1725" spans="25:28" ht="12.75">
      <c r="Y1725" s="8"/>
      <c r="Z1725" s="8"/>
      <c r="AA1725" s="8"/>
      <c r="AB1725" s="8"/>
    </row>
    <row r="1726" spans="25:28" ht="12.75">
      <c r="Y1726" s="8"/>
      <c r="Z1726" s="8"/>
      <c r="AA1726" s="8"/>
      <c r="AB1726" s="8"/>
    </row>
    <row r="1727" spans="25:28" ht="12.75">
      <c r="Y1727" s="8"/>
      <c r="Z1727" s="8"/>
      <c r="AA1727" s="8"/>
      <c r="AB1727" s="8"/>
    </row>
    <row r="1728" spans="25:28" ht="12.75">
      <c r="Y1728" s="8"/>
      <c r="Z1728" s="8"/>
      <c r="AA1728" s="8"/>
      <c r="AB1728" s="8"/>
    </row>
    <row r="1729" spans="25:28" ht="12.75">
      <c r="Y1729" s="8"/>
      <c r="Z1729" s="8"/>
      <c r="AA1729" s="8"/>
      <c r="AB1729" s="8"/>
    </row>
    <row r="1730" spans="25:28" ht="12.75">
      <c r="Y1730" s="8"/>
      <c r="Z1730" s="8"/>
      <c r="AA1730" s="8"/>
      <c r="AB1730" s="8"/>
    </row>
    <row r="1731" spans="25:28" ht="12.75">
      <c r="Y1731" s="8"/>
      <c r="Z1731" s="8"/>
      <c r="AA1731" s="8"/>
      <c r="AB1731" s="8"/>
    </row>
    <row r="1732" spans="25:28" ht="12.75">
      <c r="Y1732" s="8"/>
      <c r="Z1732" s="8"/>
      <c r="AA1732" s="8"/>
      <c r="AB1732" s="8"/>
    </row>
    <row r="1733" spans="25:28" ht="12.75">
      <c r="Y1733" s="8"/>
      <c r="Z1733" s="8"/>
      <c r="AA1733" s="8"/>
      <c r="AB1733" s="8"/>
    </row>
    <row r="1734" spans="25:28" ht="12.75">
      <c r="Y1734" s="8"/>
      <c r="Z1734" s="8"/>
      <c r="AA1734" s="8"/>
      <c r="AB1734" s="8"/>
    </row>
    <row r="1735" spans="25:28" ht="12.75">
      <c r="Y1735" s="8"/>
      <c r="Z1735" s="8"/>
      <c r="AA1735" s="8"/>
      <c r="AB1735" s="8"/>
    </row>
    <row r="1736" spans="25:28" ht="12.75">
      <c r="Y1736" s="8"/>
      <c r="Z1736" s="8"/>
      <c r="AA1736" s="8"/>
      <c r="AB1736" s="8"/>
    </row>
    <row r="1737" spans="25:28" ht="12.75">
      <c r="Y1737" s="8"/>
      <c r="Z1737" s="8"/>
      <c r="AA1737" s="8"/>
      <c r="AB1737" s="8"/>
    </row>
    <row r="1738" spans="25:28" ht="12.75">
      <c r="Y1738" s="8"/>
      <c r="Z1738" s="8"/>
      <c r="AA1738" s="8"/>
      <c r="AB1738" s="8"/>
    </row>
    <row r="1739" spans="25:28" ht="12.75">
      <c r="Y1739" s="8"/>
      <c r="Z1739" s="8"/>
      <c r="AA1739" s="8"/>
      <c r="AB1739" s="8"/>
    </row>
    <row r="1740" spans="25:28" ht="12.75">
      <c r="Y1740" s="8"/>
      <c r="Z1740" s="8"/>
      <c r="AA1740" s="8"/>
      <c r="AB1740" s="8"/>
    </row>
    <row r="1741" spans="25:28" ht="12.75">
      <c r="Y1741" s="8"/>
      <c r="Z1741" s="8"/>
      <c r="AA1741" s="8"/>
      <c r="AB1741" s="8"/>
    </row>
    <row r="1742" spans="25:28" ht="12.75">
      <c r="Y1742" s="8"/>
      <c r="Z1742" s="8"/>
      <c r="AA1742" s="8"/>
      <c r="AB1742" s="8"/>
    </row>
    <row r="1743" spans="25:28" ht="12.75">
      <c r="Y1743" s="8"/>
      <c r="Z1743" s="8"/>
      <c r="AA1743" s="8"/>
      <c r="AB1743" s="8"/>
    </row>
    <row r="1744" spans="25:28" ht="12.75">
      <c r="Y1744" s="8"/>
      <c r="Z1744" s="8"/>
      <c r="AA1744" s="8"/>
      <c r="AB1744" s="8"/>
    </row>
    <row r="1745" spans="25:28" ht="12.75">
      <c r="Y1745" s="8"/>
      <c r="Z1745" s="8"/>
      <c r="AA1745" s="8"/>
      <c r="AB1745" s="8"/>
    </row>
    <row r="1746" spans="25:28" ht="12.75">
      <c r="Y1746" s="8"/>
      <c r="Z1746" s="8"/>
      <c r="AA1746" s="8"/>
      <c r="AB1746" s="8"/>
    </row>
    <row r="1747" spans="25:28" ht="12.75">
      <c r="Y1747" s="8"/>
      <c r="Z1747" s="8"/>
      <c r="AA1747" s="8"/>
      <c r="AB1747" s="8"/>
    </row>
    <row r="1748" spans="25:28" ht="12.75">
      <c r="Y1748" s="8"/>
      <c r="Z1748" s="8"/>
      <c r="AA1748" s="8"/>
      <c r="AB1748" s="8"/>
    </row>
    <row r="1749" spans="25:28" ht="12.75">
      <c r="Y1749" s="8"/>
      <c r="Z1749" s="8"/>
      <c r="AA1749" s="8"/>
      <c r="AB1749" s="8"/>
    </row>
    <row r="1750" spans="25:28" ht="12.75">
      <c r="Y1750" s="8"/>
      <c r="Z1750" s="8"/>
      <c r="AA1750" s="8"/>
      <c r="AB1750" s="8"/>
    </row>
    <row r="1751" spans="25:28" ht="12.75">
      <c r="Y1751" s="8"/>
      <c r="Z1751" s="8"/>
      <c r="AA1751" s="8"/>
      <c r="AB1751" s="8"/>
    </row>
    <row r="1752" spans="25:28" ht="12.75">
      <c r="Y1752" s="8"/>
      <c r="Z1752" s="8"/>
      <c r="AA1752" s="8"/>
      <c r="AB1752" s="8"/>
    </row>
    <row r="1753" spans="25:28" ht="12.75">
      <c r="Y1753" s="8"/>
      <c r="Z1753" s="8"/>
      <c r="AA1753" s="8"/>
      <c r="AB1753" s="8"/>
    </row>
    <row r="1754" spans="25:28" ht="12.75">
      <c r="Y1754" s="8"/>
      <c r="Z1754" s="8"/>
      <c r="AA1754" s="8"/>
      <c r="AB1754" s="8"/>
    </row>
    <row r="1755" spans="25:28" ht="12.75">
      <c r="Y1755" s="8"/>
      <c r="Z1755" s="8"/>
      <c r="AA1755" s="8"/>
      <c r="AB1755" s="8"/>
    </row>
    <row r="1756" spans="25:28" ht="12.75">
      <c r="Y1756" s="8"/>
      <c r="Z1756" s="8"/>
      <c r="AA1756" s="8"/>
      <c r="AB1756" s="8"/>
    </row>
    <row r="1757" spans="25:28" ht="12.75">
      <c r="Y1757" s="8"/>
      <c r="Z1757" s="8"/>
      <c r="AA1757" s="8"/>
      <c r="AB1757" s="8"/>
    </row>
    <row r="1758" spans="25:28" ht="12.75">
      <c r="Y1758" s="8"/>
      <c r="Z1758" s="8"/>
      <c r="AA1758" s="8"/>
      <c r="AB1758" s="8"/>
    </row>
    <row r="1759" spans="25:28" ht="12.75">
      <c r="Y1759" s="8"/>
      <c r="Z1759" s="8"/>
      <c r="AA1759" s="8"/>
      <c r="AB1759" s="8"/>
    </row>
    <row r="1760" spans="25:28" ht="12.75">
      <c r="Y1760" s="8"/>
      <c r="Z1760" s="8"/>
      <c r="AA1760" s="8"/>
      <c r="AB1760" s="8"/>
    </row>
    <row r="1761" spans="25:28" ht="12.75">
      <c r="Y1761" s="8"/>
      <c r="Z1761" s="8"/>
      <c r="AA1761" s="8"/>
      <c r="AB1761" s="8"/>
    </row>
    <row r="1762" spans="25:28" ht="12.75">
      <c r="Y1762" s="8"/>
      <c r="Z1762" s="8"/>
      <c r="AA1762" s="8"/>
      <c r="AB1762" s="8"/>
    </row>
    <row r="1763" spans="25:28" ht="12.75">
      <c r="Y1763" s="8"/>
      <c r="Z1763" s="8"/>
      <c r="AA1763" s="8"/>
      <c r="AB1763" s="8"/>
    </row>
    <row r="1764" spans="25:28" ht="12.75">
      <c r="Y1764" s="8"/>
      <c r="Z1764" s="8"/>
      <c r="AA1764" s="8"/>
      <c r="AB1764" s="8"/>
    </row>
    <row r="1765" spans="25:28" ht="12.75">
      <c r="Y1765" s="8"/>
      <c r="Z1765" s="8"/>
      <c r="AA1765" s="8"/>
      <c r="AB1765" s="8"/>
    </row>
    <row r="1766" spans="25:28" ht="12.75">
      <c r="Y1766" s="8"/>
      <c r="Z1766" s="8"/>
      <c r="AA1766" s="8"/>
      <c r="AB1766" s="8"/>
    </row>
    <row r="1767" spans="25:28" ht="12.75">
      <c r="Y1767" s="8"/>
      <c r="Z1767" s="8"/>
      <c r="AA1767" s="8"/>
      <c r="AB1767" s="8"/>
    </row>
    <row r="1768" spans="25:28" ht="12.75">
      <c r="Y1768" s="8"/>
      <c r="Z1768" s="8"/>
      <c r="AA1768" s="8"/>
      <c r="AB1768" s="8"/>
    </row>
    <row r="1769" spans="25:28" ht="12.75">
      <c r="Y1769" s="8"/>
      <c r="Z1769" s="8"/>
      <c r="AA1769" s="8"/>
      <c r="AB1769" s="8"/>
    </row>
    <row r="1770" spans="25:28" ht="12.75">
      <c r="Y1770" s="8"/>
      <c r="Z1770" s="8"/>
      <c r="AA1770" s="8"/>
      <c r="AB1770" s="8"/>
    </row>
    <row r="1771" spans="25:28" ht="12.75">
      <c r="Y1771" s="8"/>
      <c r="Z1771" s="8"/>
      <c r="AA1771" s="8"/>
      <c r="AB1771" s="8"/>
    </row>
    <row r="1772" spans="25:28" ht="12.75">
      <c r="Y1772" s="8"/>
      <c r="Z1772" s="8"/>
      <c r="AA1772" s="8"/>
      <c r="AB1772" s="8"/>
    </row>
    <row r="1773" spans="25:28" ht="12.75">
      <c r="Y1773" s="8"/>
      <c r="Z1773" s="8"/>
      <c r="AA1773" s="8"/>
      <c r="AB1773" s="8"/>
    </row>
    <row r="1774" spans="25:28" ht="12.75">
      <c r="Y1774" s="8"/>
      <c r="Z1774" s="8"/>
      <c r="AA1774" s="8"/>
      <c r="AB1774" s="8"/>
    </row>
    <row r="1775" spans="25:28" ht="12.75">
      <c r="Y1775" s="8"/>
      <c r="Z1775" s="8"/>
      <c r="AA1775" s="8"/>
      <c r="AB1775" s="8"/>
    </row>
    <row r="1776" spans="25:28" ht="12.75">
      <c r="Y1776" s="8"/>
      <c r="Z1776" s="8"/>
      <c r="AA1776" s="8"/>
      <c r="AB1776" s="8"/>
    </row>
    <row r="1777" spans="25:28" ht="12.75">
      <c r="Y1777" s="8"/>
      <c r="Z1777" s="8"/>
      <c r="AA1777" s="8"/>
      <c r="AB1777" s="8"/>
    </row>
    <row r="1778" spans="25:28" ht="12.75">
      <c r="Y1778" s="8"/>
      <c r="Z1778" s="8"/>
      <c r="AA1778" s="8"/>
      <c r="AB1778" s="8"/>
    </row>
    <row r="1779" spans="25:28" ht="12.75">
      <c r="Y1779" s="8"/>
      <c r="Z1779" s="8"/>
      <c r="AA1779" s="8"/>
      <c r="AB1779" s="8"/>
    </row>
    <row r="1780" spans="25:28" ht="12.75">
      <c r="Y1780" s="8"/>
      <c r="Z1780" s="8"/>
      <c r="AA1780" s="8"/>
      <c r="AB1780" s="8"/>
    </row>
    <row r="1781" spans="25:28" ht="12.75">
      <c r="Y1781" s="8"/>
      <c r="Z1781" s="8"/>
      <c r="AA1781" s="8"/>
      <c r="AB1781" s="8"/>
    </row>
    <row r="1782" spans="25:28" ht="12.75">
      <c r="Y1782" s="8"/>
      <c r="Z1782" s="8"/>
      <c r="AA1782" s="8"/>
      <c r="AB1782" s="8"/>
    </row>
    <row r="1783" spans="25:28" ht="12.75">
      <c r="Y1783" s="8"/>
      <c r="Z1783" s="8"/>
      <c r="AA1783" s="8"/>
      <c r="AB1783" s="8"/>
    </row>
    <row r="1784" spans="25:28" ht="12.75">
      <c r="Y1784" s="8"/>
      <c r="Z1784" s="8"/>
      <c r="AA1784" s="8"/>
      <c r="AB1784" s="8"/>
    </row>
    <row r="1785" spans="25:28" ht="12.75">
      <c r="Y1785" s="8"/>
      <c r="Z1785" s="8"/>
      <c r="AA1785" s="8"/>
      <c r="AB1785" s="8"/>
    </row>
    <row r="1786" spans="25:28" ht="12.75">
      <c r="Y1786" s="8"/>
      <c r="Z1786" s="8"/>
      <c r="AA1786" s="8"/>
      <c r="AB1786" s="8"/>
    </row>
    <row r="1787" spans="25:28" ht="12.75">
      <c r="Y1787" s="8"/>
      <c r="Z1787" s="8"/>
      <c r="AA1787" s="8"/>
      <c r="AB1787" s="8"/>
    </row>
    <row r="1788" spans="25:28" ht="12.75">
      <c r="Y1788" s="8"/>
      <c r="Z1788" s="8"/>
      <c r="AA1788" s="8"/>
      <c r="AB1788" s="8"/>
    </row>
    <row r="1789" spans="25:28" ht="12.75">
      <c r="Y1789" s="8"/>
      <c r="Z1789" s="8"/>
      <c r="AA1789" s="8"/>
      <c r="AB1789" s="8"/>
    </row>
    <row r="1790" spans="25:28" ht="12.75">
      <c r="Y1790" s="8"/>
      <c r="Z1790" s="8"/>
      <c r="AA1790" s="8"/>
      <c r="AB1790" s="8"/>
    </row>
    <row r="1791" spans="25:28" ht="12.75">
      <c r="Y1791" s="8"/>
      <c r="Z1791" s="8"/>
      <c r="AA1791" s="8"/>
      <c r="AB1791" s="8"/>
    </row>
    <row r="1792" spans="25:28" ht="12.75">
      <c r="Y1792" s="8"/>
      <c r="Z1792" s="8"/>
      <c r="AA1792" s="8"/>
      <c r="AB1792" s="8"/>
    </row>
    <row r="1793" spans="25:28" ht="12.75">
      <c r="Y1793" s="8"/>
      <c r="Z1793" s="8"/>
      <c r="AA1793" s="8"/>
      <c r="AB1793" s="8"/>
    </row>
    <row r="1794" spans="25:28" ht="12.75">
      <c r="Y1794" s="8"/>
      <c r="Z1794" s="8"/>
      <c r="AA1794" s="8"/>
      <c r="AB1794" s="8"/>
    </row>
    <row r="1795" spans="25:28" ht="12.75">
      <c r="Y1795" s="8"/>
      <c r="Z1795" s="8"/>
      <c r="AA1795" s="8"/>
      <c r="AB1795" s="8"/>
    </row>
    <row r="1796" spans="25:28" ht="12.75">
      <c r="Y1796" s="8"/>
      <c r="Z1796" s="8"/>
      <c r="AA1796" s="8"/>
      <c r="AB1796" s="8"/>
    </row>
    <row r="1797" spans="25:28" ht="12.75">
      <c r="Y1797" s="8"/>
      <c r="Z1797" s="8"/>
      <c r="AA1797" s="8"/>
      <c r="AB1797" s="8"/>
    </row>
    <row r="1798" spans="25:28" ht="12.75">
      <c r="Y1798" s="8"/>
      <c r="Z1798" s="8"/>
      <c r="AA1798" s="8"/>
      <c r="AB1798" s="8"/>
    </row>
    <row r="1799" spans="25:28" ht="12.75">
      <c r="Y1799" s="8"/>
      <c r="Z1799" s="8"/>
      <c r="AA1799" s="8"/>
      <c r="AB1799" s="8"/>
    </row>
    <row r="1800" spans="25:28" ht="12.75">
      <c r="Y1800" s="8"/>
      <c r="Z1800" s="8"/>
      <c r="AA1800" s="8"/>
      <c r="AB1800" s="8"/>
    </row>
    <row r="1801" spans="25:28" ht="12.75">
      <c r="Y1801" s="8"/>
      <c r="Z1801" s="8"/>
      <c r="AA1801" s="8"/>
      <c r="AB1801" s="8"/>
    </row>
    <row r="1802" spans="25:28" ht="12.75">
      <c r="Y1802" s="8"/>
      <c r="Z1802" s="8"/>
      <c r="AA1802" s="8"/>
      <c r="AB1802" s="8"/>
    </row>
    <row r="1803" spans="25:28" ht="12.75">
      <c r="Y1803" s="8"/>
      <c r="Z1803" s="8"/>
      <c r="AA1803" s="8"/>
      <c r="AB1803" s="8"/>
    </row>
    <row r="1804" spans="25:28" ht="12.75">
      <c r="Y1804" s="8"/>
      <c r="Z1804" s="8"/>
      <c r="AA1804" s="8"/>
      <c r="AB1804" s="8"/>
    </row>
    <row r="1805" spans="25:28" ht="12.75">
      <c r="Y1805" s="8"/>
      <c r="Z1805" s="8"/>
      <c r="AA1805" s="8"/>
      <c r="AB1805" s="8"/>
    </row>
    <row r="1806" spans="25:28" ht="12.75">
      <c r="Y1806" s="8"/>
      <c r="Z1806" s="8"/>
      <c r="AA1806" s="8"/>
      <c r="AB1806" s="8"/>
    </row>
    <row r="1807" spans="25:28" ht="12.75">
      <c r="Y1807" s="8"/>
      <c r="Z1807" s="8"/>
      <c r="AA1807" s="8"/>
      <c r="AB1807" s="8"/>
    </row>
    <row r="1808" spans="25:28" ht="12.75">
      <c r="Y1808" s="8"/>
      <c r="Z1808" s="8"/>
      <c r="AA1808" s="8"/>
      <c r="AB1808" s="8"/>
    </row>
    <row r="1809" spans="25:28" ht="12.75">
      <c r="Y1809" s="8"/>
      <c r="Z1809" s="8"/>
      <c r="AA1809" s="8"/>
      <c r="AB1809" s="8"/>
    </row>
    <row r="1810" spans="25:28" ht="12.75">
      <c r="Y1810" s="8"/>
      <c r="Z1810" s="8"/>
      <c r="AA1810" s="8"/>
      <c r="AB1810" s="8"/>
    </row>
    <row r="1811" spans="25:28" ht="12.75">
      <c r="Y1811" s="8"/>
      <c r="Z1811" s="8"/>
      <c r="AA1811" s="8"/>
      <c r="AB1811" s="8"/>
    </row>
    <row r="1812" spans="25:28" ht="12.75">
      <c r="Y1812" s="8"/>
      <c r="Z1812" s="8"/>
      <c r="AA1812" s="8"/>
      <c r="AB1812" s="8"/>
    </row>
    <row r="1813" spans="25:28" ht="12.75">
      <c r="Y1813" s="8"/>
      <c r="Z1813" s="8"/>
      <c r="AA1813" s="8"/>
      <c r="AB1813" s="8"/>
    </row>
    <row r="1814" spans="25:28" ht="12.75">
      <c r="Y1814" s="8"/>
      <c r="Z1814" s="8"/>
      <c r="AA1814" s="8"/>
      <c r="AB1814" s="8"/>
    </row>
    <row r="1815" spans="25:28" ht="12.75">
      <c r="Y1815" s="8"/>
      <c r="Z1815" s="8"/>
      <c r="AA1815" s="8"/>
      <c r="AB1815" s="8"/>
    </row>
    <row r="1816" spans="25:28" ht="12.75">
      <c r="Y1816" s="8"/>
      <c r="Z1816" s="8"/>
      <c r="AA1816" s="8"/>
      <c r="AB1816" s="8"/>
    </row>
    <row r="1817" spans="25:28" ht="12.75">
      <c r="Y1817" s="8"/>
      <c r="Z1817" s="8"/>
      <c r="AA1817" s="8"/>
      <c r="AB1817" s="8"/>
    </row>
    <row r="1818" spans="25:28" ht="12.75">
      <c r="Y1818" s="8"/>
      <c r="Z1818" s="8"/>
      <c r="AA1818" s="8"/>
      <c r="AB1818" s="8"/>
    </row>
    <row r="1819" spans="25:28" ht="12.75">
      <c r="Y1819" s="8"/>
      <c r="Z1819" s="8"/>
      <c r="AA1819" s="8"/>
      <c r="AB1819" s="8"/>
    </row>
    <row r="1820" spans="25:28" ht="12.75">
      <c r="Y1820" s="8"/>
      <c r="Z1820" s="8"/>
      <c r="AA1820" s="8"/>
      <c r="AB1820" s="8"/>
    </row>
    <row r="1821" spans="25:28" ht="12.75">
      <c r="Y1821" s="8"/>
      <c r="Z1821" s="8"/>
      <c r="AA1821" s="8"/>
      <c r="AB1821" s="8"/>
    </row>
    <row r="1822" spans="25:28" ht="12.75">
      <c r="Y1822" s="8"/>
      <c r="Z1822" s="8"/>
      <c r="AA1822" s="8"/>
      <c r="AB1822" s="8"/>
    </row>
    <row r="1823" spans="25:28" ht="12.75">
      <c r="Y1823" s="8"/>
      <c r="Z1823" s="8"/>
      <c r="AA1823" s="8"/>
      <c r="AB1823" s="8"/>
    </row>
    <row r="1824" spans="25:28" ht="12.75">
      <c r="Y1824" s="8"/>
      <c r="Z1824" s="8"/>
      <c r="AA1824" s="8"/>
      <c r="AB1824" s="8"/>
    </row>
    <row r="1825" spans="25:28" ht="12.75">
      <c r="Y1825" s="8"/>
      <c r="Z1825" s="8"/>
      <c r="AA1825" s="8"/>
      <c r="AB1825" s="8"/>
    </row>
    <row r="1826" spans="25:28" ht="12.75">
      <c r="Y1826" s="8"/>
      <c r="Z1826" s="8"/>
      <c r="AA1826" s="8"/>
      <c r="AB1826" s="8"/>
    </row>
    <row r="1827" spans="25:28" ht="12.75">
      <c r="Y1827" s="8"/>
      <c r="Z1827" s="8"/>
      <c r="AA1827" s="8"/>
      <c r="AB1827" s="8"/>
    </row>
    <row r="1828" spans="25:28" ht="12.75">
      <c r="Y1828" s="8"/>
      <c r="Z1828" s="8"/>
      <c r="AA1828" s="8"/>
      <c r="AB1828" s="8"/>
    </row>
    <row r="1829" spans="25:28" ht="12.75">
      <c r="Y1829" s="8"/>
      <c r="Z1829" s="8"/>
      <c r="AA1829" s="8"/>
      <c r="AB1829" s="8"/>
    </row>
    <row r="1830" spans="25:28" ht="12.75">
      <c r="Y1830" s="8"/>
      <c r="Z1830" s="8"/>
      <c r="AA1830" s="8"/>
      <c r="AB1830" s="8"/>
    </row>
    <row r="1831" spans="25:28" ht="12.75">
      <c r="Y1831" s="8"/>
      <c r="Z1831" s="8"/>
      <c r="AA1831" s="8"/>
      <c r="AB1831" s="8"/>
    </row>
    <row r="1832" spans="25:28" ht="12.75">
      <c r="Y1832" s="8"/>
      <c r="Z1832" s="8"/>
      <c r="AA1832" s="8"/>
      <c r="AB1832" s="8"/>
    </row>
    <row r="1833" spans="25:28" ht="12.75">
      <c r="Y1833" s="8"/>
      <c r="Z1833" s="8"/>
      <c r="AA1833" s="8"/>
      <c r="AB1833" s="8"/>
    </row>
    <row r="1834" spans="25:28" ht="12.75">
      <c r="Y1834" s="8"/>
      <c r="Z1834" s="8"/>
      <c r="AA1834" s="8"/>
      <c r="AB1834" s="8"/>
    </row>
    <row r="1835" spans="25:28" ht="12.75">
      <c r="Y1835" s="8"/>
      <c r="Z1835" s="8"/>
      <c r="AA1835" s="8"/>
      <c r="AB1835" s="8"/>
    </row>
    <row r="1836" spans="25:28" ht="12.75">
      <c r="Y1836" s="8"/>
      <c r="Z1836" s="8"/>
      <c r="AA1836" s="8"/>
      <c r="AB1836" s="8"/>
    </row>
    <row r="1837" spans="25:28" ht="12.75">
      <c r="Y1837" s="8"/>
      <c r="Z1837" s="8"/>
      <c r="AA1837" s="8"/>
      <c r="AB1837" s="8"/>
    </row>
    <row r="1838" spans="25:28" ht="12.75">
      <c r="Y1838" s="8"/>
      <c r="Z1838" s="8"/>
      <c r="AA1838" s="8"/>
      <c r="AB1838" s="8"/>
    </row>
    <row r="1839" spans="25:28" ht="12.75">
      <c r="Y1839" s="8"/>
      <c r="Z1839" s="8"/>
      <c r="AA1839" s="8"/>
      <c r="AB1839" s="8"/>
    </row>
    <row r="1840" spans="25:28" ht="12.75">
      <c r="Y1840" s="8"/>
      <c r="Z1840" s="8"/>
      <c r="AA1840" s="8"/>
      <c r="AB1840" s="8"/>
    </row>
    <row r="1841" spans="25:28" ht="12.75">
      <c r="Y1841" s="8"/>
      <c r="Z1841" s="8"/>
      <c r="AA1841" s="8"/>
      <c r="AB1841" s="8"/>
    </row>
    <row r="1842" spans="25:28" ht="12.75">
      <c r="Y1842" s="8"/>
      <c r="Z1842" s="8"/>
      <c r="AA1842" s="8"/>
      <c r="AB1842" s="8"/>
    </row>
    <row r="1843" spans="25:28" ht="12.75">
      <c r="Y1843" s="8"/>
      <c r="Z1843" s="8"/>
      <c r="AA1843" s="8"/>
      <c r="AB1843" s="8"/>
    </row>
    <row r="1844" spans="25:28" ht="12.75">
      <c r="Y1844" s="8"/>
      <c r="Z1844" s="8"/>
      <c r="AA1844" s="8"/>
      <c r="AB1844" s="8"/>
    </row>
    <row r="1845" spans="25:28" ht="12.75">
      <c r="Y1845" s="8"/>
      <c r="Z1845" s="8"/>
      <c r="AA1845" s="8"/>
      <c r="AB1845" s="8"/>
    </row>
    <row r="1846" spans="25:28" ht="12.75">
      <c r="Y1846" s="8"/>
      <c r="Z1846" s="8"/>
      <c r="AA1846" s="8"/>
      <c r="AB1846" s="8"/>
    </row>
    <row r="1847" spans="25:28" ht="12.75">
      <c r="Y1847" s="8"/>
      <c r="Z1847" s="8"/>
      <c r="AA1847" s="8"/>
      <c r="AB1847" s="8"/>
    </row>
    <row r="1848" spans="25:28" ht="12.75">
      <c r="Y1848" s="8"/>
      <c r="Z1848" s="8"/>
      <c r="AA1848" s="8"/>
      <c r="AB1848" s="8"/>
    </row>
    <row r="1849" spans="25:28" ht="12.75">
      <c r="Y1849" s="8"/>
      <c r="Z1849" s="8"/>
      <c r="AA1849" s="8"/>
      <c r="AB1849" s="8"/>
    </row>
    <row r="1850" spans="25:28" ht="12.75">
      <c r="Y1850" s="8"/>
      <c r="Z1850" s="8"/>
      <c r="AA1850" s="8"/>
      <c r="AB1850" s="8"/>
    </row>
    <row r="1851" spans="25:28" ht="12.75">
      <c r="Y1851" s="8"/>
      <c r="Z1851" s="8"/>
      <c r="AA1851" s="8"/>
      <c r="AB1851" s="8"/>
    </row>
    <row r="1852" spans="25:28" ht="12.75">
      <c r="Y1852" s="8"/>
      <c r="Z1852" s="8"/>
      <c r="AA1852" s="8"/>
      <c r="AB1852" s="8"/>
    </row>
    <row r="1853" spans="25:28" ht="12.75">
      <c r="Y1853" s="8"/>
      <c r="Z1853" s="8"/>
      <c r="AA1853" s="8"/>
      <c r="AB1853" s="8"/>
    </row>
    <row r="1854" spans="25:28" ht="12.75">
      <c r="Y1854" s="8"/>
      <c r="Z1854" s="8"/>
      <c r="AA1854" s="8"/>
      <c r="AB1854" s="8"/>
    </row>
    <row r="1855" spans="25:28" ht="12.75">
      <c r="Y1855" s="8"/>
      <c r="Z1855" s="8"/>
      <c r="AA1855" s="8"/>
      <c r="AB1855" s="8"/>
    </row>
    <row r="1856" spans="25:28" ht="12.75">
      <c r="Y1856" s="8"/>
      <c r="Z1856" s="8"/>
      <c r="AA1856" s="8"/>
      <c r="AB1856" s="8"/>
    </row>
    <row r="1857" spans="25:28" ht="12.75">
      <c r="Y1857" s="8"/>
      <c r="Z1857" s="8"/>
      <c r="AA1857" s="8"/>
      <c r="AB1857" s="8"/>
    </row>
    <row r="1858" spans="25:28" ht="12.75">
      <c r="Y1858" s="8"/>
      <c r="Z1858" s="8"/>
      <c r="AA1858" s="8"/>
      <c r="AB1858" s="8"/>
    </row>
    <row r="1859" spans="25:28" ht="12.75">
      <c r="Y1859" s="8"/>
      <c r="Z1859" s="8"/>
      <c r="AA1859" s="8"/>
      <c r="AB1859" s="8"/>
    </row>
    <row r="1860" spans="25:28" ht="12.75">
      <c r="Y1860" s="8"/>
      <c r="Z1860" s="8"/>
      <c r="AA1860" s="8"/>
      <c r="AB1860" s="8"/>
    </row>
    <row r="1861" spans="25:28" ht="12.75">
      <c r="Y1861" s="8"/>
      <c r="Z1861" s="8"/>
      <c r="AA1861" s="8"/>
      <c r="AB1861" s="8"/>
    </row>
    <row r="1862" spans="25:28" ht="12.75">
      <c r="Y1862" s="8"/>
      <c r="Z1862" s="8"/>
      <c r="AA1862" s="8"/>
      <c r="AB1862" s="8"/>
    </row>
    <row r="1863" spans="25:28" ht="12.75">
      <c r="Y1863" s="8"/>
      <c r="Z1863" s="8"/>
      <c r="AA1863" s="8"/>
      <c r="AB1863" s="8"/>
    </row>
    <row r="1864" spans="25:28" ht="12.75">
      <c r="Y1864" s="8"/>
      <c r="Z1864" s="8"/>
      <c r="AA1864" s="8"/>
      <c r="AB1864" s="8"/>
    </row>
    <row r="1865" spans="25:28" ht="12.75">
      <c r="Y1865" s="8"/>
      <c r="Z1865" s="8"/>
      <c r="AA1865" s="8"/>
      <c r="AB1865" s="8"/>
    </row>
    <row r="1866" spans="25:28" ht="12.75">
      <c r="Y1866" s="8"/>
      <c r="Z1866" s="8"/>
      <c r="AA1866" s="8"/>
      <c r="AB1866" s="8"/>
    </row>
    <row r="1867" spans="25:28" ht="12.75">
      <c r="Y1867" s="8"/>
      <c r="Z1867" s="8"/>
      <c r="AA1867" s="8"/>
      <c r="AB1867" s="8"/>
    </row>
    <row r="1868" spans="25:28" ht="12.75">
      <c r="Y1868" s="8"/>
      <c r="Z1868" s="8"/>
      <c r="AA1868" s="8"/>
      <c r="AB1868" s="8"/>
    </row>
    <row r="1869" spans="25:28" ht="12.75">
      <c r="Y1869" s="8"/>
      <c r="Z1869" s="8"/>
      <c r="AA1869" s="8"/>
      <c r="AB1869" s="8"/>
    </row>
    <row r="1870" spans="25:28" ht="12.75">
      <c r="Y1870" s="8"/>
      <c r="Z1870" s="8"/>
      <c r="AA1870" s="8"/>
      <c r="AB1870" s="8"/>
    </row>
    <row r="1871" spans="25:28" ht="12.75">
      <c r="Y1871" s="8"/>
      <c r="Z1871" s="8"/>
      <c r="AA1871" s="8"/>
      <c r="AB1871" s="8"/>
    </row>
    <row r="1872" spans="25:28" ht="12.75">
      <c r="Y1872" s="8"/>
      <c r="Z1872" s="8"/>
      <c r="AA1872" s="8"/>
      <c r="AB1872" s="8"/>
    </row>
    <row r="1873" spans="25:28" ht="12.75">
      <c r="Y1873" s="8"/>
      <c r="Z1873" s="8"/>
      <c r="AA1873" s="8"/>
      <c r="AB1873" s="8"/>
    </row>
    <row r="1874" spans="25:28" ht="12.75">
      <c r="Y1874" s="8"/>
      <c r="Z1874" s="8"/>
      <c r="AA1874" s="8"/>
      <c r="AB1874" s="8"/>
    </row>
    <row r="1875" spans="25:28" ht="12.75">
      <c r="Y1875" s="8"/>
      <c r="Z1875" s="8"/>
      <c r="AA1875" s="8"/>
      <c r="AB1875" s="8"/>
    </row>
    <row r="1876" spans="25:28" ht="12.75">
      <c r="Y1876" s="8"/>
      <c r="Z1876" s="8"/>
      <c r="AA1876" s="8"/>
      <c r="AB1876" s="8"/>
    </row>
    <row r="1877" spans="25:28" ht="12.75">
      <c r="Y1877" s="8"/>
      <c r="Z1877" s="8"/>
      <c r="AA1877" s="8"/>
      <c r="AB1877" s="8"/>
    </row>
    <row r="1878" spans="25:28" ht="12.75">
      <c r="Y1878" s="8"/>
      <c r="Z1878" s="8"/>
      <c r="AA1878" s="8"/>
      <c r="AB1878" s="8"/>
    </row>
    <row r="1879" spans="25:28" ht="12.75">
      <c r="Y1879" s="8"/>
      <c r="Z1879" s="8"/>
      <c r="AA1879" s="8"/>
      <c r="AB1879" s="8"/>
    </row>
    <row r="1880" spans="25:28" ht="12.75">
      <c r="Y1880" s="8"/>
      <c r="Z1880" s="8"/>
      <c r="AA1880" s="8"/>
      <c r="AB1880" s="8"/>
    </row>
    <row r="1881" spans="25:28" ht="12.75">
      <c r="Y1881" s="8"/>
      <c r="Z1881" s="8"/>
      <c r="AA1881" s="8"/>
      <c r="AB1881" s="8"/>
    </row>
    <row r="1882" spans="25:28" ht="12.75">
      <c r="Y1882" s="8"/>
      <c r="Z1882" s="8"/>
      <c r="AA1882" s="8"/>
      <c r="AB1882" s="8"/>
    </row>
    <row r="1883" spans="25:28" ht="12.75">
      <c r="Y1883" s="8"/>
      <c r="Z1883" s="8"/>
      <c r="AA1883" s="8"/>
      <c r="AB1883" s="8"/>
    </row>
    <row r="1884" spans="25:28" ht="12.75">
      <c r="Y1884" s="8"/>
      <c r="Z1884" s="8"/>
      <c r="AA1884" s="8"/>
      <c r="AB1884" s="8"/>
    </row>
    <row r="1885" spans="25:28" ht="12.75">
      <c r="Y1885" s="8"/>
      <c r="Z1885" s="8"/>
      <c r="AA1885" s="8"/>
      <c r="AB1885" s="8"/>
    </row>
    <row r="1886" spans="25:28" ht="12.75">
      <c r="Y1886" s="8"/>
      <c r="Z1886" s="8"/>
      <c r="AA1886" s="8"/>
      <c r="AB1886" s="8"/>
    </row>
    <row r="1887" spans="25:28" ht="12.75">
      <c r="Y1887" s="8"/>
      <c r="Z1887" s="8"/>
      <c r="AA1887" s="8"/>
      <c r="AB1887" s="8"/>
    </row>
    <row r="1888" spans="25:28" ht="12.75">
      <c r="Y1888" s="8"/>
      <c r="Z1888" s="8"/>
      <c r="AA1888" s="8"/>
      <c r="AB1888" s="8"/>
    </row>
    <row r="1889" spans="25:28" ht="12.75">
      <c r="Y1889" s="8"/>
      <c r="Z1889" s="8"/>
      <c r="AA1889" s="8"/>
      <c r="AB1889" s="8"/>
    </row>
    <row r="1890" spans="25:28" ht="12.75">
      <c r="Y1890" s="8"/>
      <c r="Z1890" s="8"/>
      <c r="AA1890" s="8"/>
      <c r="AB1890" s="8"/>
    </row>
    <row r="1891" spans="25:28" ht="12.75">
      <c r="Y1891" s="8"/>
      <c r="Z1891" s="8"/>
      <c r="AA1891" s="8"/>
      <c r="AB1891" s="8"/>
    </row>
    <row r="1892" spans="25:28" ht="12.75">
      <c r="Y1892" s="8"/>
      <c r="Z1892" s="8"/>
      <c r="AA1892" s="8"/>
      <c r="AB1892" s="8"/>
    </row>
    <row r="1893" spans="25:28" ht="12.75">
      <c r="Y1893" s="8"/>
      <c r="Z1893" s="8"/>
      <c r="AA1893" s="8"/>
      <c r="AB1893" s="8"/>
    </row>
    <row r="1894" spans="25:28" ht="12.75">
      <c r="Y1894" s="8"/>
      <c r="Z1894" s="8"/>
      <c r="AA1894" s="8"/>
      <c r="AB1894" s="8"/>
    </row>
    <row r="1895" spans="25:28" ht="12.75">
      <c r="Y1895" s="8"/>
      <c r="Z1895" s="8"/>
      <c r="AA1895" s="8"/>
      <c r="AB1895" s="8"/>
    </row>
    <row r="1896" spans="25:28" ht="12.75">
      <c r="Y1896" s="8"/>
      <c r="Z1896" s="8"/>
      <c r="AA1896" s="8"/>
      <c r="AB1896" s="8"/>
    </row>
    <row r="1897" spans="25:28" ht="12.75">
      <c r="Y1897" s="8"/>
      <c r="Z1897" s="8"/>
      <c r="AA1897" s="8"/>
      <c r="AB1897" s="8"/>
    </row>
    <row r="1898" spans="25:28" ht="12.75">
      <c r="Y1898" s="8"/>
      <c r="Z1898" s="8"/>
      <c r="AA1898" s="8"/>
      <c r="AB1898" s="8"/>
    </row>
    <row r="1899" spans="25:28" ht="12.75">
      <c r="Y1899" s="8"/>
      <c r="Z1899" s="8"/>
      <c r="AA1899" s="8"/>
      <c r="AB1899" s="8"/>
    </row>
    <row r="1900" spans="25:28" ht="12.75">
      <c r="Y1900" s="8"/>
      <c r="Z1900" s="8"/>
      <c r="AA1900" s="8"/>
      <c r="AB1900" s="8"/>
    </row>
    <row r="1901" spans="25:28" ht="12.75">
      <c r="Y1901" s="8"/>
      <c r="Z1901" s="8"/>
      <c r="AA1901" s="8"/>
      <c r="AB1901" s="8"/>
    </row>
    <row r="1902" spans="25:28" ht="12.75">
      <c r="Y1902" s="8"/>
      <c r="Z1902" s="8"/>
      <c r="AA1902" s="8"/>
      <c r="AB1902" s="8"/>
    </row>
    <row r="1903" spans="25:28" ht="12.75">
      <c r="Y1903" s="8"/>
      <c r="Z1903" s="8"/>
      <c r="AA1903" s="8"/>
      <c r="AB1903" s="8"/>
    </row>
    <row r="1904" spans="25:28" ht="12.75">
      <c r="Y1904" s="8"/>
      <c r="Z1904" s="8"/>
      <c r="AA1904" s="8"/>
      <c r="AB1904" s="8"/>
    </row>
    <row r="1905" spans="25:28" ht="12.75">
      <c r="Y1905" s="8"/>
      <c r="Z1905" s="8"/>
      <c r="AA1905" s="8"/>
      <c r="AB1905" s="8"/>
    </row>
    <row r="1906" spans="25:28" ht="12.75">
      <c r="Y1906" s="8"/>
      <c r="Z1906" s="8"/>
      <c r="AA1906" s="8"/>
      <c r="AB1906" s="8"/>
    </row>
    <row r="1907" spans="25:28" ht="12.75">
      <c r="Y1907" s="8"/>
      <c r="Z1907" s="8"/>
      <c r="AA1907" s="8"/>
      <c r="AB1907" s="8"/>
    </row>
    <row r="1908" spans="25:28" ht="12.75">
      <c r="Y1908" s="8"/>
      <c r="Z1908" s="8"/>
      <c r="AA1908" s="8"/>
      <c r="AB1908" s="8"/>
    </row>
    <row r="1909" spans="25:28" ht="12.75">
      <c r="Y1909" s="8"/>
      <c r="Z1909" s="8"/>
      <c r="AA1909" s="8"/>
      <c r="AB1909" s="8"/>
    </row>
    <row r="1910" spans="25:28" ht="12.75">
      <c r="Y1910" s="8"/>
      <c r="Z1910" s="8"/>
      <c r="AA1910" s="8"/>
      <c r="AB1910" s="8"/>
    </row>
    <row r="1911" spans="25:28" ht="12.75">
      <c r="Y1911" s="8"/>
      <c r="Z1911" s="8"/>
      <c r="AA1911" s="8"/>
      <c r="AB1911" s="8"/>
    </row>
    <row r="1912" spans="25:28" ht="12.75">
      <c r="Y1912" s="8"/>
      <c r="Z1912" s="8"/>
      <c r="AA1912" s="8"/>
      <c r="AB1912" s="8"/>
    </row>
    <row r="1913" spans="25:28" ht="12.75">
      <c r="Y1913" s="8"/>
      <c r="Z1913" s="8"/>
      <c r="AA1913" s="8"/>
      <c r="AB1913" s="8"/>
    </row>
    <row r="1914" spans="25:28" ht="12.75">
      <c r="Y1914" s="8"/>
      <c r="Z1914" s="8"/>
      <c r="AA1914" s="8"/>
      <c r="AB1914" s="8"/>
    </row>
    <row r="1915" spans="25:28" ht="12.75">
      <c r="Y1915" s="8"/>
      <c r="Z1915" s="8"/>
      <c r="AA1915" s="8"/>
      <c r="AB1915" s="8"/>
    </row>
    <row r="1916" spans="25:28" ht="12.75">
      <c r="Y1916" s="8"/>
      <c r="Z1916" s="8"/>
      <c r="AA1916" s="8"/>
      <c r="AB1916" s="8"/>
    </row>
    <row r="1917" spans="25:28" ht="12.75">
      <c r="Y1917" s="8"/>
      <c r="Z1917" s="8"/>
      <c r="AA1917" s="8"/>
      <c r="AB1917" s="8"/>
    </row>
    <row r="1918" spans="25:28" ht="12.75">
      <c r="Y1918" s="8"/>
      <c r="Z1918" s="8"/>
      <c r="AA1918" s="8"/>
      <c r="AB1918" s="8"/>
    </row>
    <row r="1919" spans="25:28" ht="12.75">
      <c r="Y1919" s="8"/>
      <c r="Z1919" s="8"/>
      <c r="AA1919" s="8"/>
      <c r="AB1919" s="8"/>
    </row>
    <row r="1920" spans="25:28" ht="12.75">
      <c r="Y1920" s="8"/>
      <c r="Z1920" s="8"/>
      <c r="AA1920" s="8"/>
      <c r="AB1920" s="8"/>
    </row>
    <row r="1921" spans="25:28" ht="12.75">
      <c r="Y1921" s="8"/>
      <c r="Z1921" s="8"/>
      <c r="AA1921" s="8"/>
      <c r="AB1921" s="8"/>
    </row>
    <row r="1922" spans="25:28" ht="12.75">
      <c r="Y1922" s="8"/>
      <c r="Z1922" s="8"/>
      <c r="AA1922" s="8"/>
      <c r="AB1922" s="8"/>
    </row>
    <row r="1923" spans="25:28" ht="12.75">
      <c r="Y1923" s="8"/>
      <c r="Z1923" s="8"/>
      <c r="AA1923" s="8"/>
      <c r="AB1923" s="8"/>
    </row>
    <row r="1924" spans="25:28" ht="12.75">
      <c r="Y1924" s="8"/>
      <c r="Z1924" s="8"/>
      <c r="AA1924" s="8"/>
      <c r="AB1924" s="8"/>
    </row>
    <row r="1925" spans="25:28" ht="12.75">
      <c r="Y1925" s="8"/>
      <c r="Z1925" s="8"/>
      <c r="AA1925" s="8"/>
      <c r="AB1925" s="8"/>
    </row>
    <row r="1926" spans="25:28" ht="12.75">
      <c r="Y1926" s="8"/>
      <c r="Z1926" s="8"/>
      <c r="AA1926" s="8"/>
      <c r="AB1926" s="8"/>
    </row>
    <row r="1927" spans="25:28" ht="12.75">
      <c r="Y1927" s="8"/>
      <c r="Z1927" s="8"/>
      <c r="AA1927" s="8"/>
      <c r="AB1927" s="8"/>
    </row>
    <row r="1928" spans="25:28" ht="12.75">
      <c r="Y1928" s="8"/>
      <c r="Z1928" s="8"/>
      <c r="AA1928" s="8"/>
      <c r="AB1928" s="8"/>
    </row>
    <row r="1929" spans="25:28" ht="12.75">
      <c r="Y1929" s="8"/>
      <c r="Z1929" s="8"/>
      <c r="AA1929" s="8"/>
      <c r="AB1929" s="8"/>
    </row>
    <row r="1930" spans="25:28" ht="12.75">
      <c r="Y1930" s="8"/>
      <c r="Z1930" s="8"/>
      <c r="AA1930" s="8"/>
      <c r="AB1930" s="8"/>
    </row>
    <row r="1931" spans="25:28" ht="12.75">
      <c r="Y1931" s="8"/>
      <c r="Z1931" s="8"/>
      <c r="AA1931" s="8"/>
      <c r="AB1931" s="8"/>
    </row>
    <row r="1932" spans="25:28" ht="12.75">
      <c r="Y1932" s="8"/>
      <c r="Z1932" s="8"/>
      <c r="AA1932" s="8"/>
      <c r="AB1932" s="8"/>
    </row>
    <row r="1933" spans="25:28" ht="12.75">
      <c r="Y1933" s="8"/>
      <c r="Z1933" s="8"/>
      <c r="AA1933" s="8"/>
      <c r="AB1933" s="8"/>
    </row>
    <row r="1934" spans="25:28" ht="12.75">
      <c r="Y1934" s="8"/>
      <c r="Z1934" s="8"/>
      <c r="AA1934" s="8"/>
      <c r="AB1934" s="8"/>
    </row>
    <row r="1935" spans="25:28" ht="12.75">
      <c r="Y1935" s="8"/>
      <c r="Z1935" s="8"/>
      <c r="AA1935" s="8"/>
      <c r="AB1935" s="8"/>
    </row>
    <row r="1936" spans="25:28" ht="12.75">
      <c r="Y1936" s="8"/>
      <c r="Z1936" s="8"/>
      <c r="AA1936" s="8"/>
      <c r="AB1936" s="8"/>
    </row>
    <row r="1937" spans="25:28" ht="12.75">
      <c r="Y1937" s="8"/>
      <c r="Z1937" s="8"/>
      <c r="AA1937" s="8"/>
      <c r="AB1937" s="8"/>
    </row>
    <row r="1938" spans="25:28" ht="12.75">
      <c r="Y1938" s="8"/>
      <c r="Z1938" s="8"/>
      <c r="AA1938" s="8"/>
      <c r="AB1938" s="8"/>
    </row>
    <row r="1939" spans="25:28" ht="12.75">
      <c r="Y1939" s="8"/>
      <c r="Z1939" s="8"/>
      <c r="AA1939" s="8"/>
      <c r="AB1939" s="8"/>
    </row>
    <row r="1940" spans="25:28" ht="12.75">
      <c r="Y1940" s="8"/>
      <c r="Z1940" s="8"/>
      <c r="AA1940" s="8"/>
      <c r="AB1940" s="8"/>
    </row>
    <row r="1941" spans="25:28" ht="12.75">
      <c r="Y1941" s="8"/>
      <c r="Z1941" s="8"/>
      <c r="AA1941" s="8"/>
      <c r="AB1941" s="8"/>
    </row>
    <row r="1942" spans="25:28" ht="12.75">
      <c r="Y1942" s="8"/>
      <c r="Z1942" s="8"/>
      <c r="AA1942" s="8"/>
      <c r="AB1942" s="8"/>
    </row>
    <row r="1943" spans="25:28" ht="12.75">
      <c r="Y1943" s="8"/>
      <c r="Z1943" s="8"/>
      <c r="AA1943" s="8"/>
      <c r="AB1943" s="8"/>
    </row>
    <row r="1944" spans="25:28" ht="12.75">
      <c r="Y1944" s="8"/>
      <c r="Z1944" s="8"/>
      <c r="AA1944" s="8"/>
      <c r="AB1944" s="8"/>
    </row>
    <row r="1945" spans="25:28" ht="12.75">
      <c r="Y1945" s="8"/>
      <c r="Z1945" s="8"/>
      <c r="AA1945" s="8"/>
      <c r="AB1945" s="8"/>
    </row>
    <row r="1946" spans="25:28" ht="12.75">
      <c r="Y1946" s="8"/>
      <c r="Z1946" s="8"/>
      <c r="AA1946" s="8"/>
      <c r="AB1946" s="8"/>
    </row>
    <row r="1947" spans="25:28" ht="12.75">
      <c r="Y1947" s="8"/>
      <c r="Z1947" s="8"/>
      <c r="AA1947" s="8"/>
      <c r="AB1947" s="8"/>
    </row>
    <row r="1948" spans="25:28" ht="12.75">
      <c r="Y1948" s="8"/>
      <c r="Z1948" s="8"/>
      <c r="AA1948" s="8"/>
      <c r="AB1948" s="8"/>
    </row>
    <row r="1949" spans="25:28" ht="12.75">
      <c r="Y1949" s="8"/>
      <c r="Z1949" s="8"/>
      <c r="AA1949" s="8"/>
      <c r="AB1949" s="8"/>
    </row>
    <row r="1950" spans="25:28" ht="12.75">
      <c r="Y1950" s="8"/>
      <c r="Z1950" s="8"/>
      <c r="AA1950" s="8"/>
      <c r="AB1950" s="8"/>
    </row>
    <row r="1951" spans="25:28" ht="12.75">
      <c r="Y1951" s="8"/>
      <c r="Z1951" s="8"/>
      <c r="AA1951" s="8"/>
      <c r="AB1951" s="8"/>
    </row>
    <row r="1952" spans="25:28" ht="12.75">
      <c r="Y1952" s="8"/>
      <c r="Z1952" s="8"/>
      <c r="AA1952" s="8"/>
      <c r="AB1952" s="8"/>
    </row>
    <row r="1953" spans="25:28" ht="12.75">
      <c r="Y1953" s="8"/>
      <c r="Z1953" s="8"/>
      <c r="AA1953" s="8"/>
      <c r="AB1953" s="8"/>
    </row>
    <row r="1954" spans="25:28" ht="12.75">
      <c r="Y1954" s="8"/>
      <c r="Z1954" s="8"/>
      <c r="AA1954" s="8"/>
      <c r="AB1954" s="8"/>
    </row>
    <row r="1955" spans="25:28" ht="12.75">
      <c r="Y1955" s="8"/>
      <c r="Z1955" s="8"/>
      <c r="AA1955" s="8"/>
      <c r="AB1955" s="8"/>
    </row>
    <row r="1956" spans="25:28" ht="12.75">
      <c r="Y1956" s="8"/>
      <c r="Z1956" s="8"/>
      <c r="AA1956" s="8"/>
      <c r="AB1956" s="8"/>
    </row>
    <row r="1957" spans="25:28" ht="12.75">
      <c r="Y1957" s="8"/>
      <c r="Z1957" s="8"/>
      <c r="AA1957" s="8"/>
      <c r="AB1957" s="8"/>
    </row>
    <row r="1958" spans="25:28" ht="12.75">
      <c r="Y1958" s="8"/>
      <c r="Z1958" s="8"/>
      <c r="AA1958" s="8"/>
      <c r="AB1958" s="8"/>
    </row>
    <row r="1959" spans="25:28" ht="12.75">
      <c r="Y1959" s="8"/>
      <c r="Z1959" s="8"/>
      <c r="AA1959" s="8"/>
      <c r="AB1959" s="8"/>
    </row>
    <row r="1960" spans="25:28" ht="12.75">
      <c r="Y1960" s="8"/>
      <c r="Z1960" s="8"/>
      <c r="AA1960" s="8"/>
      <c r="AB1960" s="8"/>
    </row>
    <row r="1961" spans="25:28" ht="12.75">
      <c r="Y1961" s="8"/>
      <c r="Z1961" s="8"/>
      <c r="AA1961" s="8"/>
      <c r="AB1961" s="8"/>
    </row>
    <row r="1962" spans="25:28" ht="12.75">
      <c r="Y1962" s="8"/>
      <c r="Z1962" s="8"/>
      <c r="AA1962" s="8"/>
      <c r="AB1962" s="8"/>
    </row>
    <row r="1963" spans="25:28" ht="12.75">
      <c r="Y1963" s="8"/>
      <c r="Z1963" s="8"/>
      <c r="AA1963" s="8"/>
      <c r="AB1963" s="8"/>
    </row>
    <row r="1964" spans="25:28" ht="12.75">
      <c r="Y1964" s="8"/>
      <c r="Z1964" s="8"/>
      <c r="AA1964" s="8"/>
      <c r="AB1964" s="8"/>
    </row>
    <row r="1965" spans="25:28" ht="12.75">
      <c r="Y1965" s="8"/>
      <c r="Z1965" s="8"/>
      <c r="AA1965" s="8"/>
      <c r="AB1965" s="8"/>
    </row>
    <row r="1966" spans="25:28" ht="12.75">
      <c r="Y1966" s="8"/>
      <c r="Z1966" s="8"/>
      <c r="AA1966" s="8"/>
      <c r="AB1966" s="8"/>
    </row>
    <row r="1967" spans="25:28" ht="12.75">
      <c r="Y1967" s="8"/>
      <c r="Z1967" s="8"/>
      <c r="AA1967" s="8"/>
      <c r="AB1967" s="8"/>
    </row>
    <row r="1968" spans="25:28" ht="12.75">
      <c r="Y1968" s="8"/>
      <c r="Z1968" s="8"/>
      <c r="AA1968" s="8"/>
      <c r="AB1968" s="8"/>
    </row>
    <row r="1969" spans="25:28" ht="12.75">
      <c r="Y1969" s="8"/>
      <c r="Z1969" s="8"/>
      <c r="AA1969" s="8"/>
      <c r="AB1969" s="8"/>
    </row>
    <row r="1970" spans="25:28" ht="12.75">
      <c r="Y1970" s="8"/>
      <c r="Z1970" s="8"/>
      <c r="AA1970" s="8"/>
      <c r="AB1970" s="8"/>
    </row>
    <row r="1971" spans="25:28" ht="12.75">
      <c r="Y1971" s="8"/>
      <c r="Z1971" s="8"/>
      <c r="AA1971" s="8"/>
      <c r="AB1971" s="8"/>
    </row>
    <row r="1972" spans="25:28" ht="12.75">
      <c r="Y1972" s="8"/>
      <c r="Z1972" s="8"/>
      <c r="AA1972" s="8"/>
      <c r="AB1972" s="8"/>
    </row>
    <row r="1973" spans="25:28" ht="12.75">
      <c r="Y1973" s="8"/>
      <c r="Z1973" s="8"/>
      <c r="AA1973" s="8"/>
      <c r="AB1973" s="8"/>
    </row>
    <row r="1974" spans="25:28" ht="12.75">
      <c r="Y1974" s="8"/>
      <c r="Z1974" s="8"/>
      <c r="AA1974" s="8"/>
      <c r="AB1974" s="8"/>
    </row>
    <row r="1975" spans="25:28" ht="12.75">
      <c r="Y1975" s="8"/>
      <c r="Z1975" s="8"/>
      <c r="AA1975" s="8"/>
      <c r="AB1975" s="8"/>
    </row>
    <row r="1976" spans="25:28" ht="12.75">
      <c r="Y1976" s="8"/>
      <c r="Z1976" s="8"/>
      <c r="AA1976" s="8"/>
      <c r="AB1976" s="8"/>
    </row>
    <row r="1977" spans="25:28" ht="12.75">
      <c r="Y1977" s="8"/>
      <c r="Z1977" s="8"/>
      <c r="AA1977" s="8"/>
      <c r="AB1977" s="8"/>
    </row>
    <row r="1978" spans="25:28" ht="12.75">
      <c r="Y1978" s="8"/>
      <c r="Z1978" s="8"/>
      <c r="AA1978" s="8"/>
      <c r="AB1978" s="8"/>
    </row>
    <row r="1979" spans="25:28" ht="12.75">
      <c r="Y1979" s="8"/>
      <c r="Z1979" s="8"/>
      <c r="AA1979" s="8"/>
      <c r="AB1979" s="8"/>
    </row>
    <row r="1980" spans="25:28" ht="12.75">
      <c r="Y1980" s="8"/>
      <c r="Z1980" s="8"/>
      <c r="AA1980" s="8"/>
      <c r="AB1980" s="8"/>
    </row>
    <row r="1981" spans="25:28" ht="12.75">
      <c r="Y1981" s="8"/>
      <c r="Z1981" s="8"/>
      <c r="AA1981" s="8"/>
      <c r="AB1981" s="8"/>
    </row>
    <row r="1982" spans="25:28" ht="12.75">
      <c r="Y1982" s="8"/>
      <c r="Z1982" s="8"/>
      <c r="AA1982" s="8"/>
      <c r="AB1982" s="8"/>
    </row>
    <row r="1983" spans="25:28" ht="12.75">
      <c r="Y1983" s="8"/>
      <c r="Z1983" s="8"/>
      <c r="AA1983" s="8"/>
      <c r="AB1983" s="8"/>
    </row>
    <row r="1984" spans="25:28" ht="12.75">
      <c r="Y1984" s="8"/>
      <c r="Z1984" s="8"/>
      <c r="AA1984" s="8"/>
      <c r="AB1984" s="8"/>
    </row>
    <row r="1985" spans="25:28" ht="12.75">
      <c r="Y1985" s="8"/>
      <c r="Z1985" s="8"/>
      <c r="AA1985" s="8"/>
      <c r="AB1985" s="8"/>
    </row>
    <row r="1986" spans="25:28" ht="12.75">
      <c r="Y1986" s="8"/>
      <c r="Z1986" s="8"/>
      <c r="AA1986" s="8"/>
      <c r="AB1986" s="8"/>
    </row>
    <row r="1987" spans="25:28" ht="12.75">
      <c r="Y1987" s="8"/>
      <c r="Z1987" s="8"/>
      <c r="AA1987" s="8"/>
      <c r="AB1987" s="8"/>
    </row>
    <row r="1988" spans="25:28" ht="12.75">
      <c r="Y1988" s="8"/>
      <c r="Z1988" s="8"/>
      <c r="AA1988" s="8"/>
      <c r="AB1988" s="8"/>
    </row>
    <row r="1989" spans="25:28" ht="12.75">
      <c r="Y1989" s="8"/>
      <c r="Z1989" s="8"/>
      <c r="AA1989" s="8"/>
      <c r="AB1989" s="8"/>
    </row>
    <row r="1990" spans="25:28" ht="12.75">
      <c r="Y1990" s="8"/>
      <c r="Z1990" s="8"/>
      <c r="AA1990" s="8"/>
      <c r="AB1990" s="8"/>
    </row>
    <row r="1991" spans="25:28" ht="12.75">
      <c r="Y1991" s="8"/>
      <c r="Z1991" s="8"/>
      <c r="AA1991" s="8"/>
      <c r="AB1991" s="8"/>
    </row>
    <row r="1992" spans="25:28" ht="12.75">
      <c r="Y1992" s="8"/>
      <c r="Z1992" s="8"/>
      <c r="AA1992" s="8"/>
      <c r="AB1992" s="8"/>
    </row>
    <row r="1993" spans="25:28" ht="12.75">
      <c r="Y1993" s="8"/>
      <c r="Z1993" s="8"/>
      <c r="AA1993" s="8"/>
      <c r="AB1993" s="8"/>
    </row>
    <row r="1994" spans="25:28" ht="12.75">
      <c r="Y1994" s="8"/>
      <c r="Z1994" s="8"/>
      <c r="AA1994" s="8"/>
      <c r="AB1994" s="8"/>
    </row>
    <row r="1995" spans="25:28" ht="12.75">
      <c r="Y1995" s="8"/>
      <c r="Z1995" s="8"/>
      <c r="AA1995" s="8"/>
      <c r="AB1995" s="8"/>
    </row>
    <row r="1996" spans="25:28" ht="12.75">
      <c r="Y1996" s="8"/>
      <c r="Z1996" s="8"/>
      <c r="AA1996" s="8"/>
      <c r="AB1996" s="8"/>
    </row>
    <row r="1997" spans="25:28" ht="12.75">
      <c r="Y1997" s="8"/>
      <c r="Z1997" s="8"/>
      <c r="AA1997" s="8"/>
      <c r="AB1997" s="8"/>
    </row>
    <row r="1998" spans="25:28" ht="12.75">
      <c r="Y1998" s="8"/>
      <c r="Z1998" s="8"/>
      <c r="AA1998" s="8"/>
      <c r="AB1998" s="8"/>
    </row>
    <row r="1999" spans="25:28" ht="12.75">
      <c r="Y1999" s="8"/>
      <c r="Z1999" s="8"/>
      <c r="AA1999" s="8"/>
      <c r="AB1999" s="8"/>
    </row>
    <row r="2000" spans="25:28" ht="12.75">
      <c r="Y2000" s="8"/>
      <c r="Z2000" s="8"/>
      <c r="AA2000" s="8"/>
      <c r="AB2000" s="8"/>
    </row>
    <row r="2001" spans="25:28" ht="12.75">
      <c r="Y2001" s="8"/>
      <c r="Z2001" s="8"/>
      <c r="AA2001" s="8"/>
      <c r="AB2001" s="8"/>
    </row>
    <row r="2002" spans="25:28" ht="12.75">
      <c r="Y2002" s="8"/>
      <c r="Z2002" s="8"/>
      <c r="AA2002" s="8"/>
      <c r="AB2002" s="8"/>
    </row>
    <row r="2003" spans="25:28" ht="12.75">
      <c r="Y2003" s="8"/>
      <c r="Z2003" s="8"/>
      <c r="AA2003" s="8"/>
      <c r="AB2003" s="8"/>
    </row>
    <row r="2004" spans="25:28" ht="12.75">
      <c r="Y2004" s="8"/>
      <c r="Z2004" s="8"/>
      <c r="AA2004" s="8"/>
      <c r="AB2004" s="8"/>
    </row>
    <row r="2005" spans="25:28" ht="12.75">
      <c r="Y2005" s="8"/>
      <c r="Z2005" s="8"/>
      <c r="AA2005" s="8"/>
      <c r="AB2005" s="8"/>
    </row>
    <row r="2006" spans="25:28" ht="12.75">
      <c r="Y2006" s="8"/>
      <c r="Z2006" s="8"/>
      <c r="AA2006" s="8"/>
      <c r="AB2006" s="8"/>
    </row>
    <row r="2007" spans="25:28" ht="12.75">
      <c r="Y2007" s="8"/>
      <c r="Z2007" s="8"/>
      <c r="AA2007" s="8"/>
      <c r="AB2007" s="8"/>
    </row>
    <row r="2008" spans="25:28" ht="12.75">
      <c r="Y2008" s="8"/>
      <c r="Z2008" s="8"/>
      <c r="AA2008" s="8"/>
      <c r="AB2008" s="8"/>
    </row>
    <row r="2009" spans="25:28" ht="12.75">
      <c r="Y2009" s="8"/>
      <c r="Z2009" s="8"/>
      <c r="AA2009" s="8"/>
      <c r="AB2009" s="8"/>
    </row>
    <row r="2010" spans="25:28" ht="12.75">
      <c r="Y2010" s="8"/>
      <c r="Z2010" s="8"/>
      <c r="AA2010" s="8"/>
      <c r="AB2010" s="8"/>
    </row>
    <row r="2011" spans="25:28" ht="12.75">
      <c r="Y2011" s="8"/>
      <c r="Z2011" s="8"/>
      <c r="AA2011" s="8"/>
      <c r="AB2011" s="8"/>
    </row>
    <row r="2012" spans="25:28" ht="12.75">
      <c r="Y2012" s="8"/>
      <c r="Z2012" s="8"/>
      <c r="AA2012" s="8"/>
      <c r="AB2012" s="8"/>
    </row>
    <row r="2013" spans="25:28" ht="12.75">
      <c r="Y2013" s="8"/>
      <c r="Z2013" s="8"/>
      <c r="AA2013" s="8"/>
      <c r="AB2013" s="8"/>
    </row>
    <row r="2014" spans="25:28" ht="12.75">
      <c r="Y2014" s="8"/>
      <c r="Z2014" s="8"/>
      <c r="AA2014" s="8"/>
      <c r="AB2014" s="8"/>
    </row>
    <row r="2015" spans="25:28" ht="12.75">
      <c r="Y2015" s="8"/>
      <c r="Z2015" s="8"/>
      <c r="AA2015" s="8"/>
      <c r="AB2015" s="8"/>
    </row>
    <row r="2016" spans="25:28" ht="12.75">
      <c r="Y2016" s="8"/>
      <c r="Z2016" s="8"/>
      <c r="AA2016" s="8"/>
      <c r="AB2016" s="8"/>
    </row>
    <row r="2017" spans="25:28" ht="12.75">
      <c r="Y2017" s="8"/>
      <c r="Z2017" s="8"/>
      <c r="AA2017" s="8"/>
      <c r="AB2017" s="8"/>
    </row>
    <row r="2018" spans="25:28" ht="12.75">
      <c r="Y2018" s="8"/>
      <c r="Z2018" s="8"/>
      <c r="AA2018" s="8"/>
      <c r="AB2018" s="8"/>
    </row>
    <row r="2019" spans="25:28" ht="12.75">
      <c r="Y2019" s="8"/>
      <c r="Z2019" s="8"/>
      <c r="AA2019" s="8"/>
      <c r="AB2019" s="8"/>
    </row>
    <row r="2020" spans="25:28" ht="12.75">
      <c r="Y2020" s="8"/>
      <c r="Z2020" s="8"/>
      <c r="AA2020" s="8"/>
      <c r="AB2020" s="8"/>
    </row>
    <row r="2021" spans="25:28" ht="12.75">
      <c r="Y2021" s="8"/>
      <c r="Z2021" s="8"/>
      <c r="AA2021" s="8"/>
      <c r="AB2021" s="8"/>
    </row>
    <row r="2022" spans="25:28" ht="12.75">
      <c r="Y2022" s="8"/>
      <c r="Z2022" s="8"/>
      <c r="AA2022" s="8"/>
      <c r="AB2022" s="8"/>
    </row>
    <row r="2023" spans="25:28" ht="12.75">
      <c r="Y2023" s="8"/>
      <c r="Z2023" s="8"/>
      <c r="AA2023" s="8"/>
      <c r="AB2023" s="8"/>
    </row>
    <row r="2024" spans="25:28" ht="12.75">
      <c r="Y2024" s="8"/>
      <c r="Z2024" s="8"/>
      <c r="AA2024" s="8"/>
      <c r="AB2024" s="8"/>
    </row>
    <row r="2025" spans="25:28" ht="12.75">
      <c r="Y2025" s="8"/>
      <c r="Z2025" s="8"/>
      <c r="AA2025" s="8"/>
      <c r="AB2025" s="8"/>
    </row>
    <row r="2026" spans="25:28" ht="12.75">
      <c r="Y2026" s="8"/>
      <c r="Z2026" s="8"/>
      <c r="AA2026" s="8"/>
      <c r="AB2026" s="8"/>
    </row>
    <row r="2027" spans="25:28" ht="12.75">
      <c r="Y2027" s="8"/>
      <c r="Z2027" s="8"/>
      <c r="AA2027" s="8"/>
      <c r="AB2027" s="8"/>
    </row>
    <row r="2028" spans="25:28" ht="12.75">
      <c r="Y2028" s="8"/>
      <c r="Z2028" s="8"/>
      <c r="AA2028" s="8"/>
      <c r="AB2028" s="8"/>
    </row>
    <row r="2029" spans="25:28" ht="12.75">
      <c r="Y2029" s="8"/>
      <c r="Z2029" s="8"/>
      <c r="AA2029" s="8"/>
      <c r="AB2029" s="8"/>
    </row>
    <row r="2030" spans="25:28" ht="12.75">
      <c r="Y2030" s="8"/>
      <c r="Z2030" s="8"/>
      <c r="AA2030" s="8"/>
      <c r="AB2030" s="8"/>
    </row>
    <row r="2031" spans="25:28" ht="12.75">
      <c r="Y2031" s="8"/>
      <c r="Z2031" s="8"/>
      <c r="AA2031" s="8"/>
      <c r="AB2031" s="8"/>
    </row>
    <row r="2032" spans="25:28" ht="12.75">
      <c r="Y2032" s="8"/>
      <c r="Z2032" s="8"/>
      <c r="AA2032" s="8"/>
      <c r="AB2032" s="8"/>
    </row>
    <row r="2033" spans="25:28" ht="12.75">
      <c r="Y2033" s="8"/>
      <c r="Z2033" s="8"/>
      <c r="AA2033" s="8"/>
      <c r="AB2033" s="8"/>
    </row>
    <row r="2034" spans="25:28" ht="12.75">
      <c r="Y2034" s="8"/>
      <c r="Z2034" s="8"/>
      <c r="AA2034" s="8"/>
      <c r="AB2034" s="8"/>
    </row>
    <row r="2035" spans="25:28" ht="12.75">
      <c r="Y2035" s="8"/>
      <c r="Z2035" s="8"/>
      <c r="AA2035" s="8"/>
      <c r="AB2035" s="8"/>
    </row>
    <row r="2036" spans="25:28" ht="12.75">
      <c r="Y2036" s="8"/>
      <c r="Z2036" s="8"/>
      <c r="AA2036" s="8"/>
      <c r="AB2036" s="8"/>
    </row>
    <row r="2037" spans="25:28" ht="12.75">
      <c r="Y2037" s="8"/>
      <c r="Z2037" s="8"/>
      <c r="AA2037" s="8"/>
      <c r="AB2037" s="8"/>
    </row>
    <row r="2038" spans="25:28" ht="12.75">
      <c r="Y2038" s="8"/>
      <c r="Z2038" s="8"/>
      <c r="AA2038" s="8"/>
      <c r="AB2038" s="8"/>
    </row>
    <row r="2039" spans="25:28" ht="12.75">
      <c r="Y2039" s="8"/>
      <c r="Z2039" s="8"/>
      <c r="AA2039" s="8"/>
      <c r="AB2039" s="8"/>
    </row>
    <row r="2040" spans="25:28" ht="12.75">
      <c r="Y2040" s="8"/>
      <c r="Z2040" s="8"/>
      <c r="AA2040" s="8"/>
      <c r="AB2040" s="8"/>
    </row>
    <row r="2041" spans="25:28" ht="12.75">
      <c r="Y2041" s="8"/>
      <c r="Z2041" s="8"/>
      <c r="AA2041" s="8"/>
      <c r="AB2041" s="8"/>
    </row>
    <row r="2042" spans="25:28" ht="12.75">
      <c r="Y2042" s="8"/>
      <c r="Z2042" s="8"/>
      <c r="AA2042" s="8"/>
      <c r="AB2042" s="8"/>
    </row>
    <row r="2043" spans="25:28" ht="12.75">
      <c r="Y2043" s="8"/>
      <c r="Z2043" s="8"/>
      <c r="AA2043" s="8"/>
      <c r="AB2043" s="8"/>
    </row>
    <row r="2044" spans="25:28" ht="12.75">
      <c r="Y2044" s="8"/>
      <c r="Z2044" s="8"/>
      <c r="AA2044" s="8"/>
      <c r="AB2044" s="8"/>
    </row>
    <row r="2045" spans="25:28" ht="12.75">
      <c r="Y2045" s="8"/>
      <c r="Z2045" s="8"/>
      <c r="AA2045" s="8"/>
      <c r="AB2045" s="8"/>
    </row>
    <row r="2046" spans="25:28" ht="12.75">
      <c r="Y2046" s="8"/>
      <c r="Z2046" s="8"/>
      <c r="AA2046" s="8"/>
      <c r="AB2046" s="8"/>
    </row>
    <row r="2047" spans="25:28" ht="12.75">
      <c r="Y2047" s="8"/>
      <c r="Z2047" s="8"/>
      <c r="AA2047" s="8"/>
      <c r="AB2047" s="8"/>
    </row>
    <row r="2048" spans="25:28" ht="12.75">
      <c r="Y2048" s="8"/>
      <c r="Z2048" s="8"/>
      <c r="AA2048" s="8"/>
      <c r="AB2048" s="8"/>
    </row>
    <row r="2049" spans="25:28" ht="12.75">
      <c r="Y2049" s="8"/>
      <c r="Z2049" s="8"/>
      <c r="AA2049" s="8"/>
      <c r="AB2049" s="8"/>
    </row>
    <row r="2050" spans="25:28" ht="12.75">
      <c r="Y2050" s="8"/>
      <c r="Z2050" s="8"/>
      <c r="AA2050" s="8"/>
      <c r="AB2050" s="8"/>
    </row>
    <row r="2051" spans="25:28" ht="12.75">
      <c r="Y2051" s="8"/>
      <c r="Z2051" s="8"/>
      <c r="AA2051" s="8"/>
      <c r="AB2051" s="8"/>
    </row>
    <row r="2052" spans="25:28" ht="12.75">
      <c r="Y2052" s="8"/>
      <c r="Z2052" s="8"/>
      <c r="AA2052" s="8"/>
      <c r="AB2052" s="8"/>
    </row>
    <row r="2053" spans="25:28" ht="12.75">
      <c r="Y2053" s="8"/>
      <c r="Z2053" s="8"/>
      <c r="AA2053" s="8"/>
      <c r="AB2053" s="8"/>
    </row>
    <row r="2054" spans="25:28" ht="12.75">
      <c r="Y2054" s="8"/>
      <c r="Z2054" s="8"/>
      <c r="AA2054" s="8"/>
      <c r="AB2054" s="8"/>
    </row>
    <row r="2055" spans="25:28" ht="12.75">
      <c r="Y2055" s="8"/>
      <c r="Z2055" s="8"/>
      <c r="AA2055" s="8"/>
      <c r="AB2055" s="8"/>
    </row>
    <row r="2056" spans="25:28" ht="12.75">
      <c r="Y2056" s="8"/>
      <c r="Z2056" s="8"/>
      <c r="AA2056" s="8"/>
      <c r="AB2056" s="8"/>
    </row>
    <row r="2057" spans="25:28" ht="12.75">
      <c r="Y2057" s="8"/>
      <c r="Z2057" s="8"/>
      <c r="AA2057" s="8"/>
      <c r="AB2057" s="8"/>
    </row>
    <row r="2058" spans="25:28" ht="12.75">
      <c r="Y2058" s="8"/>
      <c r="Z2058" s="8"/>
      <c r="AA2058" s="8"/>
      <c r="AB2058" s="8"/>
    </row>
    <row r="2059" spans="25:28" ht="12.75">
      <c r="Y2059" s="8"/>
      <c r="Z2059" s="8"/>
      <c r="AA2059" s="8"/>
      <c r="AB2059" s="8"/>
    </row>
    <row r="2060" spans="25:28" ht="12.75">
      <c r="Y2060" s="8"/>
      <c r="Z2060" s="8"/>
      <c r="AA2060" s="8"/>
      <c r="AB2060" s="8"/>
    </row>
    <row r="2061" spans="25:28" ht="12.75">
      <c r="Y2061" s="8"/>
      <c r="Z2061" s="8"/>
      <c r="AA2061" s="8"/>
      <c r="AB2061" s="8"/>
    </row>
    <row r="2062" spans="25:28" ht="12.75">
      <c r="Y2062" s="8"/>
      <c r="Z2062" s="8"/>
      <c r="AA2062" s="8"/>
      <c r="AB2062" s="8"/>
    </row>
    <row r="2063" spans="25:28" ht="12.75">
      <c r="Y2063" s="8"/>
      <c r="Z2063" s="8"/>
      <c r="AA2063" s="8"/>
      <c r="AB2063" s="8"/>
    </row>
    <row r="2064" spans="25:28" ht="12.75">
      <c r="Y2064" s="8"/>
      <c r="Z2064" s="8"/>
      <c r="AA2064" s="8"/>
      <c r="AB2064" s="8"/>
    </row>
    <row r="2065" spans="25:28" ht="12.75">
      <c r="Y2065" s="8"/>
      <c r="Z2065" s="8"/>
      <c r="AA2065" s="8"/>
      <c r="AB2065" s="8"/>
    </row>
    <row r="2066" spans="25:28" ht="12.75">
      <c r="Y2066" s="8"/>
      <c r="Z2066" s="8"/>
      <c r="AA2066" s="8"/>
      <c r="AB2066" s="8"/>
    </row>
    <row r="2067" spans="25:28" ht="12.75">
      <c r="Y2067" s="8"/>
      <c r="Z2067" s="8"/>
      <c r="AA2067" s="8"/>
      <c r="AB2067" s="8"/>
    </row>
    <row r="2068" spans="25:28" ht="12.75">
      <c r="Y2068" s="8"/>
      <c r="Z2068" s="8"/>
      <c r="AA2068" s="8"/>
      <c r="AB2068" s="8"/>
    </row>
    <row r="2069" spans="25:28" ht="12.75">
      <c r="Y2069" s="8"/>
      <c r="Z2069" s="8"/>
      <c r="AA2069" s="8"/>
      <c r="AB2069" s="8"/>
    </row>
    <row r="2070" spans="25:28" ht="12.75">
      <c r="Y2070" s="8"/>
      <c r="Z2070" s="8"/>
      <c r="AA2070" s="8"/>
      <c r="AB2070" s="8"/>
    </row>
    <row r="2071" spans="25:28" ht="12.75">
      <c r="Y2071" s="8"/>
      <c r="Z2071" s="8"/>
      <c r="AA2071" s="8"/>
      <c r="AB2071" s="8"/>
    </row>
    <row r="2072" spans="25:28" ht="12.75">
      <c r="Y2072" s="8"/>
      <c r="Z2072" s="8"/>
      <c r="AA2072" s="8"/>
      <c r="AB2072" s="8"/>
    </row>
    <row r="2073" spans="25:28" ht="12.75">
      <c r="Y2073" s="8"/>
      <c r="Z2073" s="8"/>
      <c r="AA2073" s="8"/>
      <c r="AB2073" s="8"/>
    </row>
    <row r="2074" spans="25:28" ht="12.75">
      <c r="Y2074" s="8"/>
      <c r="Z2074" s="8"/>
      <c r="AA2074" s="8"/>
      <c r="AB2074" s="8"/>
    </row>
    <row r="2075" spans="25:28" ht="12.75">
      <c r="Y2075" s="8"/>
      <c r="Z2075" s="8"/>
      <c r="AA2075" s="8"/>
      <c r="AB2075" s="8"/>
    </row>
    <row r="2076" spans="25:28" ht="12.75">
      <c r="Y2076" s="8"/>
      <c r="Z2076" s="8"/>
      <c r="AA2076" s="8"/>
      <c r="AB2076" s="8"/>
    </row>
    <row r="2077" spans="25:28" ht="12.75">
      <c r="Y2077" s="8"/>
      <c r="Z2077" s="8"/>
      <c r="AA2077" s="8"/>
      <c r="AB2077" s="8"/>
    </row>
    <row r="2078" spans="25:28" ht="12.75">
      <c r="Y2078" s="8"/>
      <c r="Z2078" s="8"/>
      <c r="AA2078" s="8"/>
      <c r="AB2078" s="8"/>
    </row>
    <row r="2079" spans="25:28" ht="12.75">
      <c r="Y2079" s="8"/>
      <c r="Z2079" s="8"/>
      <c r="AA2079" s="8"/>
      <c r="AB2079" s="8"/>
    </row>
    <row r="2080" spans="25:28" ht="12.75">
      <c r="Y2080" s="8"/>
      <c r="Z2080" s="8"/>
      <c r="AA2080" s="8"/>
      <c r="AB2080" s="8"/>
    </row>
    <row r="2081" spans="25:28" ht="12.75">
      <c r="Y2081" s="8"/>
      <c r="Z2081" s="8"/>
      <c r="AA2081" s="8"/>
      <c r="AB2081" s="8"/>
    </row>
    <row r="2082" spans="25:28" ht="12.75">
      <c r="Y2082" s="8"/>
      <c r="Z2082" s="8"/>
      <c r="AA2082" s="8"/>
      <c r="AB2082" s="8"/>
    </row>
    <row r="2083" spans="25:28" ht="12.75">
      <c r="Y2083" s="8"/>
      <c r="Z2083" s="8"/>
      <c r="AA2083" s="8"/>
      <c r="AB2083" s="8"/>
    </row>
    <row r="2084" spans="25:28" ht="12.75">
      <c r="Y2084" s="8"/>
      <c r="Z2084" s="8"/>
      <c r="AA2084" s="8"/>
      <c r="AB2084" s="8"/>
    </row>
    <row r="2085" spans="25:28" ht="12.75">
      <c r="Y2085" s="8"/>
      <c r="Z2085" s="8"/>
      <c r="AA2085" s="8"/>
      <c r="AB2085" s="8"/>
    </row>
    <row r="2086" spans="25:28" ht="12.75">
      <c r="Y2086" s="8"/>
      <c r="Z2086" s="8"/>
      <c r="AA2086" s="8"/>
      <c r="AB2086" s="8"/>
    </row>
    <row r="2087" spans="25:28" ht="12.75">
      <c r="Y2087" s="8"/>
      <c r="Z2087" s="8"/>
      <c r="AA2087" s="8"/>
      <c r="AB2087" s="8"/>
    </row>
    <row r="2088" spans="25:28" ht="12.75">
      <c r="Y2088" s="8"/>
      <c r="Z2088" s="8"/>
      <c r="AA2088" s="8"/>
      <c r="AB2088" s="8"/>
    </row>
    <row r="2089" spans="25:28" ht="12.75">
      <c r="Y2089" s="8"/>
      <c r="Z2089" s="8"/>
      <c r="AA2089" s="8"/>
      <c r="AB2089" s="8"/>
    </row>
    <row r="2090" spans="25:28" ht="12.75">
      <c r="Y2090" s="8"/>
      <c r="Z2090" s="8"/>
      <c r="AA2090" s="8"/>
      <c r="AB2090" s="8"/>
    </row>
    <row r="2091" spans="25:28" ht="12.75">
      <c r="Y2091" s="8"/>
      <c r="Z2091" s="8"/>
      <c r="AA2091" s="8"/>
      <c r="AB2091" s="8"/>
    </row>
    <row r="2092" spans="25:28" ht="12.75">
      <c r="Y2092" s="8"/>
      <c r="Z2092" s="8"/>
      <c r="AA2092" s="8"/>
      <c r="AB2092" s="8"/>
    </row>
    <row r="2093" spans="25:28" ht="12.75">
      <c r="Y2093" s="8"/>
      <c r="Z2093" s="8"/>
      <c r="AA2093" s="8"/>
      <c r="AB2093" s="8"/>
    </row>
    <row r="2094" spans="25:28" ht="12.75">
      <c r="Y2094" s="8"/>
      <c r="Z2094" s="8"/>
      <c r="AA2094" s="8"/>
      <c r="AB2094" s="8"/>
    </row>
    <row r="2095" spans="25:28" ht="12.75">
      <c r="Y2095" s="8"/>
      <c r="Z2095" s="8"/>
      <c r="AA2095" s="8"/>
      <c r="AB2095" s="8"/>
    </row>
    <row r="2096" spans="25:28" ht="12.75">
      <c r="Y2096" s="8"/>
      <c r="Z2096" s="8"/>
      <c r="AA2096" s="8"/>
      <c r="AB2096" s="8"/>
    </row>
    <row r="2097" spans="25:28" ht="12.75">
      <c r="Y2097" s="8"/>
      <c r="Z2097" s="8"/>
      <c r="AA2097" s="8"/>
      <c r="AB2097" s="8"/>
    </row>
    <row r="2098" spans="25:28" ht="12.75">
      <c r="Y2098" s="8"/>
      <c r="Z2098" s="8"/>
      <c r="AA2098" s="8"/>
      <c r="AB2098" s="8"/>
    </row>
    <row r="2099" spans="25:28" ht="12.75">
      <c r="Y2099" s="8"/>
      <c r="Z2099" s="8"/>
      <c r="AA2099" s="8"/>
      <c r="AB2099" s="8"/>
    </row>
    <row r="2100" spans="25:28" ht="12.75">
      <c r="Y2100" s="8"/>
      <c r="Z2100" s="8"/>
      <c r="AA2100" s="8"/>
      <c r="AB2100" s="8"/>
    </row>
    <row r="2101" spans="25:28" ht="12.75">
      <c r="Y2101" s="8"/>
      <c r="Z2101" s="8"/>
      <c r="AA2101" s="8"/>
      <c r="AB2101" s="8"/>
    </row>
    <row r="2102" spans="25:28" ht="12.75">
      <c r="Y2102" s="8"/>
      <c r="Z2102" s="8"/>
      <c r="AA2102" s="8"/>
      <c r="AB2102" s="8"/>
    </row>
    <row r="2103" spans="25:28" ht="12.75">
      <c r="Y2103" s="8"/>
      <c r="Z2103" s="8"/>
      <c r="AA2103" s="8"/>
      <c r="AB2103" s="8"/>
    </row>
    <row r="2104" spans="25:28" ht="12.75">
      <c r="Y2104" s="8"/>
      <c r="Z2104" s="8"/>
      <c r="AA2104" s="8"/>
      <c r="AB2104" s="8"/>
    </row>
    <row r="2105" spans="25:28" ht="12.75">
      <c r="Y2105" s="8"/>
      <c r="Z2105" s="8"/>
      <c r="AA2105" s="8"/>
      <c r="AB2105" s="8"/>
    </row>
    <row r="2106" spans="25:28" ht="12.75">
      <c r="Y2106" s="8"/>
      <c r="Z2106" s="8"/>
      <c r="AA2106" s="8"/>
      <c r="AB2106" s="8"/>
    </row>
    <row r="2107" spans="25:28" ht="12.75">
      <c r="Y2107" s="8"/>
      <c r="Z2107" s="8"/>
      <c r="AA2107" s="8"/>
      <c r="AB2107" s="8"/>
    </row>
    <row r="2108" spans="25:28" ht="12.75">
      <c r="Y2108" s="8"/>
      <c r="Z2108" s="8"/>
      <c r="AA2108" s="8"/>
      <c r="AB2108" s="8"/>
    </row>
    <row r="2109" spans="25:28" ht="12.75">
      <c r="Y2109" s="8"/>
      <c r="Z2109" s="8"/>
      <c r="AA2109" s="8"/>
      <c r="AB2109" s="8"/>
    </row>
    <row r="2110" spans="25:28" ht="12.75">
      <c r="Y2110" s="8"/>
      <c r="Z2110" s="8"/>
      <c r="AA2110" s="8"/>
      <c r="AB2110" s="8"/>
    </row>
    <row r="2111" spans="25:28" ht="12.75">
      <c r="Y2111" s="8"/>
      <c r="Z2111" s="8"/>
      <c r="AA2111" s="8"/>
      <c r="AB2111" s="8"/>
    </row>
    <row r="2112" spans="25:28" ht="12.75">
      <c r="Y2112" s="8"/>
      <c r="Z2112" s="8"/>
      <c r="AA2112" s="8"/>
      <c r="AB2112" s="8"/>
    </row>
    <row r="2113" spans="25:28" ht="12.75">
      <c r="Y2113" s="8"/>
      <c r="Z2113" s="8"/>
      <c r="AA2113" s="8"/>
      <c r="AB2113" s="8"/>
    </row>
    <row r="2114" spans="25:28" ht="12.75">
      <c r="Y2114" s="8"/>
      <c r="Z2114" s="8"/>
      <c r="AA2114" s="8"/>
      <c r="AB2114" s="8"/>
    </row>
    <row r="2115" spans="25:28" ht="12.75">
      <c r="Y2115" s="8"/>
      <c r="Z2115" s="8"/>
      <c r="AA2115" s="8"/>
      <c r="AB2115" s="8"/>
    </row>
    <row r="2116" spans="25:28" ht="12.75">
      <c r="Y2116" s="8"/>
      <c r="Z2116" s="8"/>
      <c r="AA2116" s="8"/>
      <c r="AB2116" s="8"/>
    </row>
    <row r="2117" spans="25:28" ht="12.75">
      <c r="Y2117" s="8"/>
      <c r="Z2117" s="8"/>
      <c r="AA2117" s="8"/>
      <c r="AB2117" s="8"/>
    </row>
    <row r="2118" spans="25:28" ht="12.75">
      <c r="Y2118" s="8"/>
      <c r="Z2118" s="8"/>
      <c r="AA2118" s="8"/>
      <c r="AB2118" s="8"/>
    </row>
    <row r="2119" spans="25:28" ht="12.75">
      <c r="Y2119" s="8"/>
      <c r="Z2119" s="8"/>
      <c r="AA2119" s="8"/>
      <c r="AB2119" s="8"/>
    </row>
    <row r="2120" spans="25:28" ht="12.75">
      <c r="Y2120" s="8"/>
      <c r="Z2120" s="8"/>
      <c r="AA2120" s="8"/>
      <c r="AB2120" s="8"/>
    </row>
    <row r="2121" spans="25:28" ht="12.75">
      <c r="Y2121" s="8"/>
      <c r="Z2121" s="8"/>
      <c r="AA2121" s="8"/>
      <c r="AB2121" s="8"/>
    </row>
    <row r="2122" spans="25:28" ht="12.75">
      <c r="Y2122" s="8"/>
      <c r="Z2122" s="8"/>
      <c r="AA2122" s="8"/>
      <c r="AB2122" s="8"/>
    </row>
    <row r="2123" spans="25:28" ht="12.75">
      <c r="Y2123" s="8"/>
      <c r="Z2123" s="8"/>
      <c r="AA2123" s="8"/>
      <c r="AB2123" s="8"/>
    </row>
    <row r="2124" spans="25:28" ht="12.75">
      <c r="Y2124" s="8"/>
      <c r="Z2124" s="8"/>
      <c r="AA2124" s="8"/>
      <c r="AB2124" s="8"/>
    </row>
    <row r="2125" spans="25:28" ht="12.75">
      <c r="Y2125" s="8"/>
      <c r="Z2125" s="8"/>
      <c r="AA2125" s="8"/>
      <c r="AB2125" s="8"/>
    </row>
    <row r="2126" spans="25:28" ht="12.75">
      <c r="Y2126" s="8"/>
      <c r="Z2126" s="8"/>
      <c r="AA2126" s="8"/>
      <c r="AB2126" s="8"/>
    </row>
    <row r="2127" spans="25:28" ht="12.75">
      <c r="Y2127" s="8"/>
      <c r="Z2127" s="8"/>
      <c r="AA2127" s="8"/>
      <c r="AB2127" s="8"/>
    </row>
    <row r="2128" spans="25:28" ht="12.75">
      <c r="Y2128" s="8"/>
      <c r="Z2128" s="8"/>
      <c r="AA2128" s="8"/>
      <c r="AB2128" s="8"/>
    </row>
    <row r="2129" spans="25:28" ht="12.75">
      <c r="Y2129" s="8"/>
      <c r="Z2129" s="8"/>
      <c r="AA2129" s="8"/>
      <c r="AB2129" s="8"/>
    </row>
    <row r="2130" spans="25:28" ht="12.75">
      <c r="Y2130" s="8"/>
      <c r="Z2130" s="8"/>
      <c r="AA2130" s="8"/>
      <c r="AB2130" s="8"/>
    </row>
    <row r="2131" spans="25:28" ht="12.75">
      <c r="Y2131" s="8"/>
      <c r="Z2131" s="8"/>
      <c r="AA2131" s="8"/>
      <c r="AB2131" s="8"/>
    </row>
    <row r="2132" spans="25:28" ht="12.75">
      <c r="Y2132" s="8"/>
      <c r="Z2132" s="8"/>
      <c r="AA2132" s="8"/>
      <c r="AB2132" s="8"/>
    </row>
    <row r="2133" spans="25:28" ht="12.75">
      <c r="Y2133" s="8"/>
      <c r="Z2133" s="8"/>
      <c r="AA2133" s="8"/>
      <c r="AB2133" s="8"/>
    </row>
    <row r="2134" spans="25:28" ht="12.75">
      <c r="Y2134" s="8"/>
      <c r="Z2134" s="8"/>
      <c r="AA2134" s="8"/>
      <c r="AB2134" s="8"/>
    </row>
    <row r="2135" spans="25:28" ht="12.75">
      <c r="Y2135" s="8"/>
      <c r="Z2135" s="8"/>
      <c r="AA2135" s="8"/>
      <c r="AB2135" s="8"/>
    </row>
    <row r="2136" spans="25:28" ht="12.75">
      <c r="Y2136" s="8"/>
      <c r="Z2136" s="8"/>
      <c r="AA2136" s="8"/>
      <c r="AB2136" s="8"/>
    </row>
    <row r="2137" spans="25:28" ht="12.75">
      <c r="Y2137" s="8"/>
      <c r="Z2137" s="8"/>
      <c r="AA2137" s="8"/>
      <c r="AB2137" s="8"/>
    </row>
    <row r="2138" spans="25:28" ht="12.75">
      <c r="Y2138" s="8"/>
      <c r="Z2138" s="8"/>
      <c r="AA2138" s="8"/>
      <c r="AB2138" s="8"/>
    </row>
    <row r="2139" spans="25:28" ht="12.75">
      <c r="Y2139" s="8"/>
      <c r="Z2139" s="8"/>
      <c r="AA2139" s="8"/>
      <c r="AB2139" s="8"/>
    </row>
    <row r="2140" spans="25:28" ht="12.75">
      <c r="Y2140" s="8"/>
      <c r="Z2140" s="8"/>
      <c r="AA2140" s="8"/>
      <c r="AB2140" s="8"/>
    </row>
    <row r="2141" spans="25:28" ht="12.75">
      <c r="Y2141" s="8"/>
      <c r="Z2141" s="8"/>
      <c r="AA2141" s="8"/>
      <c r="AB2141" s="8"/>
    </row>
    <row r="2142" spans="25:28" ht="12.75">
      <c r="Y2142" s="8"/>
      <c r="Z2142" s="8"/>
      <c r="AA2142" s="8"/>
      <c r="AB2142" s="8"/>
    </row>
    <row r="2143" spans="25:28" ht="12.75">
      <c r="Y2143" s="8"/>
      <c r="Z2143" s="8"/>
      <c r="AA2143" s="8"/>
      <c r="AB2143" s="8"/>
    </row>
    <row r="2144" spans="25:28" ht="12.75">
      <c r="Y2144" s="8"/>
      <c r="Z2144" s="8"/>
      <c r="AA2144" s="8"/>
      <c r="AB2144" s="8"/>
    </row>
    <row r="2145" spans="25:28" ht="12.75">
      <c r="Y2145" s="8"/>
      <c r="Z2145" s="8"/>
      <c r="AA2145" s="8"/>
      <c r="AB2145" s="8"/>
    </row>
    <row r="2146" spans="25:28" ht="12.75">
      <c r="Y2146" s="8"/>
      <c r="Z2146" s="8"/>
      <c r="AA2146" s="8"/>
      <c r="AB2146" s="8"/>
    </row>
    <row r="2147" spans="25:28" ht="12.75">
      <c r="Y2147" s="8"/>
      <c r="Z2147" s="8"/>
      <c r="AA2147" s="8"/>
      <c r="AB2147" s="8"/>
    </row>
    <row r="2148" spans="25:28" ht="12.75">
      <c r="Y2148" s="8"/>
      <c r="Z2148" s="8"/>
      <c r="AA2148" s="8"/>
      <c r="AB2148" s="8"/>
    </row>
    <row r="2149" spans="25:28" ht="12.75">
      <c r="Y2149" s="8"/>
      <c r="Z2149" s="8"/>
      <c r="AA2149" s="8"/>
      <c r="AB2149" s="8"/>
    </row>
    <row r="2150" spans="25:28" ht="12.75">
      <c r="Y2150" s="8"/>
      <c r="Z2150" s="8"/>
      <c r="AA2150" s="8"/>
      <c r="AB2150" s="8"/>
    </row>
    <row r="2151" spans="25:28" ht="12.75">
      <c r="Y2151" s="8"/>
      <c r="Z2151" s="8"/>
      <c r="AA2151" s="8"/>
      <c r="AB2151" s="8"/>
    </row>
    <row r="2152" spans="25:28" ht="12.75">
      <c r="Y2152" s="8"/>
      <c r="Z2152" s="8"/>
      <c r="AA2152" s="8"/>
      <c r="AB2152" s="8"/>
    </row>
    <row r="2153" spans="25:28" ht="12.75">
      <c r="Y2153" s="8"/>
      <c r="Z2153" s="8"/>
      <c r="AA2153" s="8"/>
      <c r="AB2153" s="8"/>
    </row>
    <row r="2154" spans="25:28" ht="12.75">
      <c r="Y2154" s="8"/>
      <c r="Z2154" s="8"/>
      <c r="AA2154" s="8"/>
      <c r="AB2154" s="8"/>
    </row>
    <row r="2155" spans="25:28" ht="12.75">
      <c r="Y2155" s="8"/>
      <c r="Z2155" s="8"/>
      <c r="AA2155" s="8"/>
      <c r="AB2155" s="8"/>
    </row>
    <row r="2156" spans="25:28" ht="12.75">
      <c r="Y2156" s="8"/>
      <c r="Z2156" s="8"/>
      <c r="AA2156" s="8"/>
      <c r="AB2156" s="8"/>
    </row>
    <row r="2157" spans="25:28" ht="12.75">
      <c r="Y2157" s="8"/>
      <c r="Z2157" s="8"/>
      <c r="AA2157" s="8"/>
      <c r="AB2157" s="8"/>
    </row>
    <row r="2158" spans="25:28" ht="12.75">
      <c r="Y2158" s="8"/>
      <c r="Z2158" s="8"/>
      <c r="AA2158" s="8"/>
      <c r="AB2158" s="8"/>
    </row>
    <row r="2159" spans="25:28" ht="12.75">
      <c r="Y2159" s="8"/>
      <c r="Z2159" s="8"/>
      <c r="AA2159" s="8"/>
      <c r="AB2159" s="8"/>
    </row>
    <row r="2160" spans="25:28" ht="12.75">
      <c r="Y2160" s="8"/>
      <c r="Z2160" s="8"/>
      <c r="AA2160" s="8"/>
      <c r="AB2160" s="8"/>
    </row>
    <row r="2161" spans="25:28" ht="12.75">
      <c r="Y2161" s="8"/>
      <c r="Z2161" s="8"/>
      <c r="AA2161" s="8"/>
      <c r="AB2161" s="8"/>
    </row>
    <row r="2162" spans="25:28" ht="12.75">
      <c r="Y2162" s="8"/>
      <c r="Z2162" s="8"/>
      <c r="AA2162" s="8"/>
      <c r="AB2162" s="8"/>
    </row>
    <row r="2163" spans="25:28" ht="12.75">
      <c r="Y2163" s="8"/>
      <c r="Z2163" s="8"/>
      <c r="AA2163" s="8"/>
      <c r="AB2163" s="8"/>
    </row>
    <row r="2164" spans="25:28" ht="12.75">
      <c r="Y2164" s="8"/>
      <c r="Z2164" s="8"/>
      <c r="AA2164" s="8"/>
      <c r="AB2164" s="8"/>
    </row>
    <row r="2165" spans="25:28" ht="12.75">
      <c r="Y2165" s="8"/>
      <c r="Z2165" s="8"/>
      <c r="AA2165" s="8"/>
      <c r="AB2165" s="8"/>
    </row>
    <row r="2166" spans="25:28" ht="12.75">
      <c r="Y2166" s="8"/>
      <c r="Z2166" s="8"/>
      <c r="AA2166" s="8"/>
      <c r="AB2166" s="8"/>
    </row>
    <row r="2167" spans="25:28" ht="12.75">
      <c r="Y2167" s="8"/>
      <c r="Z2167" s="8"/>
      <c r="AA2167" s="8"/>
      <c r="AB2167" s="8"/>
    </row>
    <row r="2168" spans="25:28" ht="12.75">
      <c r="Y2168" s="8"/>
      <c r="Z2168" s="8"/>
      <c r="AA2168" s="8"/>
      <c r="AB2168" s="8"/>
    </row>
    <row r="2169" spans="25:28" ht="12.75">
      <c r="Y2169" s="8"/>
      <c r="Z2169" s="8"/>
      <c r="AA2169" s="8"/>
      <c r="AB2169" s="8"/>
    </row>
    <row r="2170" spans="25:28" ht="12.75">
      <c r="Y2170" s="8"/>
      <c r="Z2170" s="8"/>
      <c r="AA2170" s="8"/>
      <c r="AB2170" s="8"/>
    </row>
    <row r="2171" spans="25:28" ht="12.75">
      <c r="Y2171" s="8"/>
      <c r="Z2171" s="8"/>
      <c r="AA2171" s="8"/>
      <c r="AB2171" s="8"/>
    </row>
    <row r="2172" spans="25:28" ht="12.75">
      <c r="Y2172" s="8"/>
      <c r="Z2172" s="8"/>
      <c r="AA2172" s="8"/>
      <c r="AB2172" s="8"/>
    </row>
    <row r="2173" spans="25:28" ht="12.75">
      <c r="Y2173" s="8"/>
      <c r="Z2173" s="8"/>
      <c r="AA2173" s="8"/>
      <c r="AB2173" s="8"/>
    </row>
    <row r="2174" spans="25:28" ht="12.75">
      <c r="Y2174" s="8"/>
      <c r="Z2174" s="8"/>
      <c r="AA2174" s="8"/>
      <c r="AB2174" s="8"/>
    </row>
    <row r="2175" spans="25:28" ht="12.75">
      <c r="Y2175" s="8"/>
      <c r="Z2175" s="8"/>
      <c r="AA2175" s="8"/>
      <c r="AB2175" s="8"/>
    </row>
    <row r="2176" spans="25:28" ht="12.75">
      <c r="Y2176" s="8"/>
      <c r="Z2176" s="8"/>
      <c r="AA2176" s="8"/>
      <c r="AB2176" s="8"/>
    </row>
    <row r="2177" spans="25:28" ht="12.75">
      <c r="Y2177" s="8"/>
      <c r="Z2177" s="8"/>
      <c r="AA2177" s="8"/>
      <c r="AB2177" s="8"/>
    </row>
    <row r="2178" spans="25:28" ht="12.75">
      <c r="Y2178" s="8"/>
      <c r="Z2178" s="8"/>
      <c r="AA2178" s="8"/>
      <c r="AB2178" s="8"/>
    </row>
    <row r="2179" spans="25:28" ht="12.75">
      <c r="Y2179" s="8"/>
      <c r="Z2179" s="8"/>
      <c r="AA2179" s="8"/>
      <c r="AB2179" s="8"/>
    </row>
    <row r="2180" spans="25:28" ht="12.75">
      <c r="Y2180" s="8"/>
      <c r="Z2180" s="8"/>
      <c r="AA2180" s="8"/>
      <c r="AB2180" s="8"/>
    </row>
    <row r="2181" spans="25:28" ht="12.75">
      <c r="Y2181" s="8"/>
      <c r="Z2181" s="8"/>
      <c r="AA2181" s="8"/>
      <c r="AB2181" s="8"/>
    </row>
    <row r="2182" spans="25:28" ht="12.75">
      <c r="Y2182" s="8"/>
      <c r="Z2182" s="8"/>
      <c r="AA2182" s="8"/>
      <c r="AB2182" s="8"/>
    </row>
    <row r="2183" spans="25:28" ht="12.75">
      <c r="Y2183" s="8"/>
      <c r="Z2183" s="8"/>
      <c r="AA2183" s="8"/>
      <c r="AB2183" s="8"/>
    </row>
    <row r="2184" spans="25:28" ht="12.75">
      <c r="Y2184" s="8"/>
      <c r="Z2184" s="8"/>
      <c r="AA2184" s="8"/>
      <c r="AB2184" s="8"/>
    </row>
    <row r="2185" spans="25:28" ht="12.75">
      <c r="Y2185" s="8"/>
      <c r="Z2185" s="8"/>
      <c r="AA2185" s="8"/>
      <c r="AB2185" s="8"/>
    </row>
    <row r="2186" spans="25:28" ht="12.75">
      <c r="Y2186" s="8"/>
      <c r="Z2186" s="8"/>
      <c r="AA2186" s="8"/>
      <c r="AB2186" s="8"/>
    </row>
    <row r="2187" spans="25:28" ht="12.75">
      <c r="Y2187" s="8"/>
      <c r="Z2187" s="8"/>
      <c r="AA2187" s="8"/>
      <c r="AB2187" s="8"/>
    </row>
    <row r="2188" spans="25:28" ht="12.75">
      <c r="Y2188" s="8"/>
      <c r="Z2188" s="8"/>
      <c r="AA2188" s="8"/>
      <c r="AB2188" s="8"/>
    </row>
    <row r="2189" spans="25:28" ht="12.75">
      <c r="Y2189" s="8"/>
      <c r="Z2189" s="8"/>
      <c r="AA2189" s="8"/>
      <c r="AB2189" s="8"/>
    </row>
    <row r="2190" spans="25:28" ht="12.75">
      <c r="Y2190" s="8"/>
      <c r="Z2190" s="8"/>
      <c r="AA2190" s="8"/>
      <c r="AB2190" s="8"/>
    </row>
    <row r="2191" spans="25:28" ht="12.75">
      <c r="Y2191" s="8"/>
      <c r="Z2191" s="8"/>
      <c r="AA2191" s="8"/>
      <c r="AB2191" s="8"/>
    </row>
    <row r="2192" spans="25:28" ht="12.75">
      <c r="Y2192" s="8"/>
      <c r="Z2192" s="8"/>
      <c r="AA2192" s="8"/>
      <c r="AB2192" s="8"/>
    </row>
    <row r="2193" spans="25:28" ht="12.75">
      <c r="Y2193" s="8"/>
      <c r="Z2193" s="8"/>
      <c r="AA2193" s="8"/>
      <c r="AB2193" s="8"/>
    </row>
    <row r="2194" spans="25:28" ht="12.75">
      <c r="Y2194" s="8"/>
      <c r="Z2194" s="8"/>
      <c r="AA2194" s="8"/>
      <c r="AB2194" s="8"/>
    </row>
    <row r="2195" spans="25:28" ht="12.75">
      <c r="Y2195" s="8"/>
      <c r="Z2195" s="8"/>
      <c r="AA2195" s="8"/>
      <c r="AB2195" s="8"/>
    </row>
    <row r="2196" spans="25:28" ht="12.75">
      <c r="Y2196" s="8"/>
      <c r="Z2196" s="8"/>
      <c r="AA2196" s="8"/>
      <c r="AB2196" s="8"/>
    </row>
    <row r="2197" spans="25:28" ht="12.75">
      <c r="Y2197" s="8"/>
      <c r="Z2197" s="8"/>
      <c r="AA2197" s="8"/>
      <c r="AB2197" s="8"/>
    </row>
    <row r="2198" spans="25:28" ht="12.75">
      <c r="Y2198" s="8"/>
      <c r="Z2198" s="8"/>
      <c r="AA2198" s="8"/>
      <c r="AB2198" s="8"/>
    </row>
    <row r="2199" spans="25:28" ht="12.75">
      <c r="Y2199" s="8"/>
      <c r="Z2199" s="8"/>
      <c r="AA2199" s="8"/>
      <c r="AB2199" s="8"/>
    </row>
    <row r="2200" spans="25:28" ht="12.75">
      <c r="Y2200" s="8"/>
      <c r="Z2200" s="8"/>
      <c r="AA2200" s="8"/>
      <c r="AB2200" s="8"/>
    </row>
    <row r="2201" spans="25:28" ht="12.75">
      <c r="Y2201" s="8"/>
      <c r="Z2201" s="8"/>
      <c r="AA2201" s="8"/>
      <c r="AB2201" s="8"/>
    </row>
    <row r="2202" spans="25:28" ht="12.75">
      <c r="Y2202" s="8"/>
      <c r="Z2202" s="8"/>
      <c r="AA2202" s="8"/>
      <c r="AB2202" s="8"/>
    </row>
    <row r="2203" spans="25:28" ht="12.75">
      <c r="Y2203" s="8"/>
      <c r="Z2203" s="8"/>
      <c r="AA2203" s="8"/>
      <c r="AB2203" s="8"/>
    </row>
    <row r="2204" spans="25:28" ht="12.75">
      <c r="Y2204" s="8"/>
      <c r="Z2204" s="8"/>
      <c r="AA2204" s="8"/>
      <c r="AB2204" s="8"/>
    </row>
    <row r="2205" spans="25:28" ht="12.75">
      <c r="Y2205" s="8"/>
      <c r="Z2205" s="8"/>
      <c r="AA2205" s="8"/>
      <c r="AB2205" s="8"/>
    </row>
    <row r="2206" spans="25:28" ht="12.75">
      <c r="Y2206" s="8"/>
      <c r="Z2206" s="8"/>
      <c r="AA2206" s="8"/>
      <c r="AB2206" s="8"/>
    </row>
    <row r="2207" spans="25:28" ht="12.75">
      <c r="Y2207" s="8"/>
      <c r="Z2207" s="8"/>
      <c r="AA2207" s="8"/>
      <c r="AB2207" s="8"/>
    </row>
    <row r="2208" spans="25:28" ht="12.75">
      <c r="Y2208" s="8"/>
      <c r="Z2208" s="8"/>
      <c r="AA2208" s="8"/>
      <c r="AB2208" s="8"/>
    </row>
    <row r="2209" spans="25:28" ht="12.75">
      <c r="Y2209" s="8"/>
      <c r="Z2209" s="8"/>
      <c r="AA2209" s="8"/>
      <c r="AB2209" s="8"/>
    </row>
    <row r="2210" spans="25:28" ht="12.75">
      <c r="Y2210" s="8"/>
      <c r="Z2210" s="8"/>
      <c r="AA2210" s="8"/>
      <c r="AB2210" s="8"/>
    </row>
    <row r="2211" spans="25:28" ht="12.75">
      <c r="Y2211" s="8"/>
      <c r="Z2211" s="8"/>
      <c r="AA2211" s="8"/>
      <c r="AB2211" s="8"/>
    </row>
    <row r="2212" spans="25:28" ht="12.75">
      <c r="Y2212" s="8"/>
      <c r="Z2212" s="8"/>
      <c r="AA2212" s="8"/>
      <c r="AB2212" s="8"/>
    </row>
    <row r="2213" spans="25:28" ht="12.75">
      <c r="Y2213" s="8"/>
      <c r="Z2213" s="8"/>
      <c r="AA2213" s="8"/>
      <c r="AB2213" s="8"/>
    </row>
    <row r="2214" spans="25:28" ht="12.75">
      <c r="Y2214" s="8"/>
      <c r="Z2214" s="8"/>
      <c r="AA2214" s="8"/>
      <c r="AB2214" s="8"/>
    </row>
    <row r="2215" spans="25:28" ht="12.75">
      <c r="Y2215" s="8"/>
      <c r="Z2215" s="8"/>
      <c r="AA2215" s="8"/>
      <c r="AB2215" s="8"/>
    </row>
    <row r="2216" spans="25:28" ht="12.75">
      <c r="Y2216" s="8"/>
      <c r="Z2216" s="8"/>
      <c r="AA2216" s="8"/>
      <c r="AB2216" s="8"/>
    </row>
    <row r="2217" spans="25:28" ht="12.75">
      <c r="Y2217" s="8"/>
      <c r="Z2217" s="8"/>
      <c r="AA2217" s="8"/>
      <c r="AB2217" s="8"/>
    </row>
    <row r="2218" spans="25:28" ht="12.75">
      <c r="Y2218" s="8"/>
      <c r="Z2218" s="8"/>
      <c r="AA2218" s="8"/>
      <c r="AB2218" s="8"/>
    </row>
    <row r="2219" spans="25:28" ht="12.75">
      <c r="Y2219" s="8"/>
      <c r="Z2219" s="8"/>
      <c r="AA2219" s="8"/>
      <c r="AB2219" s="8"/>
    </row>
    <row r="2220" spans="25:28" ht="12.75">
      <c r="Y2220" s="8"/>
      <c r="Z2220" s="8"/>
      <c r="AA2220" s="8"/>
      <c r="AB2220" s="8"/>
    </row>
    <row r="2221" spans="25:28" ht="12.75">
      <c r="Y2221" s="8"/>
      <c r="Z2221" s="8"/>
      <c r="AA2221" s="8"/>
      <c r="AB2221" s="8"/>
    </row>
    <row r="2222" spans="25:28" ht="12.75">
      <c r="Y2222" s="8"/>
      <c r="Z2222" s="8"/>
      <c r="AA2222" s="8"/>
      <c r="AB2222" s="8"/>
    </row>
    <row r="2223" spans="25:28" ht="12.75">
      <c r="Y2223" s="8"/>
      <c r="Z2223" s="8"/>
      <c r="AA2223" s="8"/>
      <c r="AB2223" s="8"/>
    </row>
    <row r="2224" spans="25:28" ht="12.75">
      <c r="Y2224" s="8"/>
      <c r="Z2224" s="8"/>
      <c r="AA2224" s="8"/>
      <c r="AB2224" s="8"/>
    </row>
    <row r="2225" spans="25:28" ht="12.75">
      <c r="Y2225" s="8"/>
      <c r="Z2225" s="8"/>
      <c r="AA2225" s="8"/>
      <c r="AB2225" s="8"/>
    </row>
    <row r="2226" spans="25:28" ht="12.75">
      <c r="Y2226" s="8"/>
      <c r="Z2226" s="8"/>
      <c r="AA2226" s="8"/>
      <c r="AB2226" s="8"/>
    </row>
    <row r="2227" spans="25:28" ht="12.75">
      <c r="Y2227" s="8"/>
      <c r="Z2227" s="8"/>
      <c r="AA2227" s="8"/>
      <c r="AB2227" s="8"/>
    </row>
    <row r="2228" spans="25:28" ht="12.75">
      <c r="Y2228" s="8"/>
      <c r="Z2228" s="8"/>
      <c r="AA2228" s="8"/>
      <c r="AB2228" s="8"/>
    </row>
    <row r="2229" spans="25:28" ht="12.75">
      <c r="Y2229" s="8"/>
      <c r="Z2229" s="8"/>
      <c r="AA2229" s="8"/>
      <c r="AB2229" s="8"/>
    </row>
    <row r="2230" spans="25:28" ht="12.75">
      <c r="Y2230" s="8"/>
      <c r="Z2230" s="8"/>
      <c r="AA2230" s="8"/>
      <c r="AB2230" s="8"/>
    </row>
    <row r="2231" spans="25:28" ht="12.75">
      <c r="Y2231" s="8"/>
      <c r="Z2231" s="8"/>
      <c r="AA2231" s="8"/>
      <c r="AB2231" s="8"/>
    </row>
    <row r="2232" spans="25:28" ht="12.75">
      <c r="Y2232" s="8"/>
      <c r="Z2232" s="8"/>
      <c r="AA2232" s="8"/>
      <c r="AB2232" s="8"/>
    </row>
    <row r="2233" spans="25:28" ht="12.75">
      <c r="Y2233" s="8"/>
      <c r="Z2233" s="8"/>
      <c r="AA2233" s="8"/>
      <c r="AB2233" s="8"/>
    </row>
    <row r="2234" spans="25:28" ht="12.75">
      <c r="Y2234" s="8"/>
      <c r="Z2234" s="8"/>
      <c r="AA2234" s="8"/>
      <c r="AB2234" s="8"/>
    </row>
    <row r="2235" spans="25:28" ht="12.75">
      <c r="Y2235" s="8"/>
      <c r="Z2235" s="8"/>
      <c r="AA2235" s="8"/>
      <c r="AB2235" s="8"/>
    </row>
    <row r="2236" spans="25:28" ht="12.75">
      <c r="Y2236" s="8"/>
      <c r="Z2236" s="8"/>
      <c r="AA2236" s="8"/>
      <c r="AB2236" s="8"/>
    </row>
    <row r="2237" spans="25:28" ht="12.75">
      <c r="Y2237" s="8"/>
      <c r="Z2237" s="8"/>
      <c r="AA2237" s="8"/>
      <c r="AB2237" s="8"/>
    </row>
    <row r="2238" spans="25:28" ht="12.75">
      <c r="Y2238" s="8"/>
      <c r="Z2238" s="8"/>
      <c r="AA2238" s="8"/>
      <c r="AB2238" s="8"/>
    </row>
    <row r="2239" spans="25:28" ht="12.75">
      <c r="Y2239" s="8"/>
      <c r="Z2239" s="8"/>
      <c r="AA2239" s="8"/>
      <c r="AB2239" s="8"/>
    </row>
    <row r="2240" spans="25:28" ht="12.75">
      <c r="Y2240" s="8"/>
      <c r="Z2240" s="8"/>
      <c r="AA2240" s="8"/>
      <c r="AB2240" s="8"/>
    </row>
    <row r="2241" spans="25:28" ht="12.75">
      <c r="Y2241" s="8"/>
      <c r="Z2241" s="8"/>
      <c r="AA2241" s="8"/>
      <c r="AB2241" s="8"/>
    </row>
    <row r="2242" spans="25:28" ht="12.75">
      <c r="Y2242" s="8"/>
      <c r="Z2242" s="8"/>
      <c r="AA2242" s="8"/>
      <c r="AB2242" s="8"/>
    </row>
    <row r="2243" spans="25:28" ht="12.75">
      <c r="Y2243" s="8"/>
      <c r="Z2243" s="8"/>
      <c r="AA2243" s="8"/>
      <c r="AB2243" s="8"/>
    </row>
    <row r="2244" spans="25:28" ht="12.75">
      <c r="Y2244" s="8"/>
      <c r="Z2244" s="8"/>
      <c r="AA2244" s="8"/>
      <c r="AB2244" s="8"/>
    </row>
    <row r="2245" spans="25:28" ht="12.75">
      <c r="Y2245" s="8"/>
      <c r="Z2245" s="8"/>
      <c r="AA2245" s="8"/>
      <c r="AB2245" s="8"/>
    </row>
    <row r="2246" spans="25:28" ht="12.75">
      <c r="Y2246" s="8"/>
      <c r="Z2246" s="8"/>
      <c r="AA2246" s="8"/>
      <c r="AB2246" s="8"/>
    </row>
    <row r="2247" spans="25:28" ht="12.75">
      <c r="Y2247" s="8"/>
      <c r="Z2247" s="8"/>
      <c r="AA2247" s="8"/>
      <c r="AB2247" s="8"/>
    </row>
    <row r="2248" spans="25:28" ht="12.75">
      <c r="Y2248" s="8"/>
      <c r="Z2248" s="8"/>
      <c r="AA2248" s="8"/>
      <c r="AB2248" s="8"/>
    </row>
    <row r="2249" spans="25:28" ht="12.75">
      <c r="Y2249" s="8"/>
      <c r="Z2249" s="8"/>
      <c r="AA2249" s="8"/>
      <c r="AB2249" s="8"/>
    </row>
    <row r="2250" spans="25:28" ht="12.75">
      <c r="Y2250" s="8"/>
      <c r="Z2250" s="8"/>
      <c r="AA2250" s="8"/>
      <c r="AB2250" s="8"/>
    </row>
    <row r="2251" spans="25:28" ht="12.75">
      <c r="Y2251" s="8"/>
      <c r="Z2251" s="8"/>
      <c r="AA2251" s="8"/>
      <c r="AB2251" s="8"/>
    </row>
    <row r="2252" spans="25:28" ht="12.75">
      <c r="Y2252" s="8"/>
      <c r="Z2252" s="8"/>
      <c r="AA2252" s="8"/>
      <c r="AB2252" s="8"/>
    </row>
    <row r="2253" spans="25:28" ht="12.75">
      <c r="Y2253" s="8"/>
      <c r="Z2253" s="8"/>
      <c r="AA2253" s="8"/>
      <c r="AB2253" s="8"/>
    </row>
    <row r="2254" spans="25:28" ht="12.75">
      <c r="Y2254" s="8"/>
      <c r="Z2254" s="8"/>
      <c r="AA2254" s="8"/>
      <c r="AB2254" s="8"/>
    </row>
    <row r="2255" spans="25:28" ht="12.75">
      <c r="Y2255" s="8"/>
      <c r="Z2255" s="8"/>
      <c r="AA2255" s="8"/>
      <c r="AB2255" s="8"/>
    </row>
    <row r="2256" spans="25:28" ht="12.75">
      <c r="Y2256" s="8"/>
      <c r="Z2256" s="8"/>
      <c r="AA2256" s="8"/>
      <c r="AB2256" s="8"/>
    </row>
    <row r="2257" spans="25:28" ht="12.75">
      <c r="Y2257" s="8"/>
      <c r="Z2257" s="8"/>
      <c r="AA2257" s="8"/>
      <c r="AB2257" s="8"/>
    </row>
    <row r="2258" spans="25:28" ht="12.75">
      <c r="Y2258" s="8"/>
      <c r="Z2258" s="8"/>
      <c r="AA2258" s="8"/>
      <c r="AB2258" s="8"/>
    </row>
    <row r="2259" spans="25:28" ht="12.75">
      <c r="Y2259" s="8"/>
      <c r="Z2259" s="8"/>
      <c r="AA2259" s="8"/>
      <c r="AB2259" s="8"/>
    </row>
    <row r="2260" spans="25:28" ht="12.75">
      <c r="Y2260" s="8"/>
      <c r="Z2260" s="8"/>
      <c r="AA2260" s="8"/>
      <c r="AB2260" s="8"/>
    </row>
    <row r="2261" spans="25:28" ht="12.75">
      <c r="Y2261" s="8"/>
      <c r="Z2261" s="8"/>
      <c r="AA2261" s="8"/>
      <c r="AB2261" s="8"/>
    </row>
    <row r="2262" spans="25:28" ht="12.75">
      <c r="Y2262" s="8"/>
      <c r="Z2262" s="8"/>
      <c r="AA2262" s="8"/>
      <c r="AB2262" s="8"/>
    </row>
    <row r="2263" spans="25:28" ht="12.75">
      <c r="Y2263" s="8"/>
      <c r="Z2263" s="8"/>
      <c r="AA2263" s="8"/>
      <c r="AB2263" s="8"/>
    </row>
    <row r="2264" spans="25:28" ht="12.75">
      <c r="Y2264" s="8"/>
      <c r="Z2264" s="8"/>
      <c r="AA2264" s="8"/>
      <c r="AB2264" s="8"/>
    </row>
    <row r="2265" spans="25:28" ht="12.75">
      <c r="Y2265" s="8"/>
      <c r="Z2265" s="8"/>
      <c r="AA2265" s="8"/>
      <c r="AB2265" s="8"/>
    </row>
    <row r="2266" spans="25:28" ht="12.75">
      <c r="Y2266" s="8"/>
      <c r="Z2266" s="8"/>
      <c r="AA2266" s="8"/>
      <c r="AB2266" s="8"/>
    </row>
    <row r="2267" spans="25:28" ht="12.75">
      <c r="Y2267" s="8"/>
      <c r="Z2267" s="8"/>
      <c r="AA2267" s="8"/>
      <c r="AB2267" s="8"/>
    </row>
    <row r="2268" spans="25:28" ht="12.75">
      <c r="Y2268" s="8"/>
      <c r="Z2268" s="8"/>
      <c r="AA2268" s="8"/>
      <c r="AB2268" s="8"/>
    </row>
    <row r="2269" spans="25:28" ht="12.75">
      <c r="Y2269" s="8"/>
      <c r="Z2269" s="8"/>
      <c r="AA2269" s="8"/>
      <c r="AB2269" s="8"/>
    </row>
    <row r="2270" spans="25:28" ht="12.75">
      <c r="Y2270" s="8"/>
      <c r="Z2270" s="8"/>
      <c r="AA2270" s="8"/>
      <c r="AB2270" s="8"/>
    </row>
    <row r="2271" spans="25:28" ht="12.75">
      <c r="Y2271" s="8"/>
      <c r="Z2271" s="8"/>
      <c r="AA2271" s="8"/>
      <c r="AB2271" s="8"/>
    </row>
    <row r="2272" spans="25:28" ht="12.75">
      <c r="Y2272" s="8"/>
      <c r="Z2272" s="8"/>
      <c r="AA2272" s="8"/>
      <c r="AB2272" s="8"/>
    </row>
    <row r="2273" spans="25:28" ht="12.75">
      <c r="Y2273" s="8"/>
      <c r="Z2273" s="8"/>
      <c r="AA2273" s="8"/>
      <c r="AB2273" s="8"/>
    </row>
    <row r="2274" spans="25:28" ht="12.75">
      <c r="Y2274" s="8"/>
      <c r="Z2274" s="8"/>
      <c r="AA2274" s="8"/>
      <c r="AB2274" s="8"/>
    </row>
    <row r="2275" spans="25:28" ht="12.75">
      <c r="Y2275" s="8"/>
      <c r="Z2275" s="8"/>
      <c r="AA2275" s="8"/>
      <c r="AB2275" s="8"/>
    </row>
    <row r="2276" spans="25:28" ht="12.75">
      <c r="Y2276" s="8"/>
      <c r="Z2276" s="8"/>
      <c r="AA2276" s="8"/>
      <c r="AB2276" s="8"/>
    </row>
    <row r="2277" spans="25:28" ht="12.75">
      <c r="Y2277" s="8"/>
      <c r="Z2277" s="8"/>
      <c r="AA2277" s="8"/>
      <c r="AB2277" s="8"/>
    </row>
    <row r="2278" spans="25:28" ht="12.75">
      <c r="Y2278" s="8"/>
      <c r="Z2278" s="8"/>
      <c r="AA2278" s="8"/>
      <c r="AB2278" s="8"/>
    </row>
    <row r="2279" spans="25:28" ht="12.75">
      <c r="Y2279" s="8"/>
      <c r="Z2279" s="8"/>
      <c r="AA2279" s="8"/>
      <c r="AB2279" s="8"/>
    </row>
    <row r="2280" spans="25:28" ht="12.75">
      <c r="Y2280" s="8"/>
      <c r="Z2280" s="8"/>
      <c r="AA2280" s="8"/>
      <c r="AB2280" s="8"/>
    </row>
    <row r="2281" spans="25:28" ht="12.75">
      <c r="Y2281" s="8"/>
      <c r="Z2281" s="8"/>
      <c r="AA2281" s="8"/>
      <c r="AB2281" s="8"/>
    </row>
    <row r="2282" spans="25:28" ht="12.75">
      <c r="Y2282" s="8"/>
      <c r="Z2282" s="8"/>
      <c r="AA2282" s="8"/>
      <c r="AB2282" s="8"/>
    </row>
    <row r="2283" spans="25:28" ht="12.75">
      <c r="Y2283" s="8"/>
      <c r="Z2283" s="8"/>
      <c r="AA2283" s="8"/>
      <c r="AB2283" s="8"/>
    </row>
    <row r="2284" spans="25:28" ht="12.75">
      <c r="Y2284" s="8"/>
      <c r="Z2284" s="8"/>
      <c r="AA2284" s="8"/>
      <c r="AB2284" s="8"/>
    </row>
    <row r="2285" spans="25:28" ht="12.75">
      <c r="Y2285" s="8"/>
      <c r="Z2285" s="8"/>
      <c r="AA2285" s="8"/>
      <c r="AB2285" s="8"/>
    </row>
    <row r="2286" spans="25:28" ht="12.75">
      <c r="Y2286" s="8"/>
      <c r="Z2286" s="8"/>
      <c r="AA2286" s="8"/>
      <c r="AB2286" s="8"/>
    </row>
    <row r="2287" spans="25:28" ht="12.75">
      <c r="Y2287" s="8"/>
      <c r="Z2287" s="8"/>
      <c r="AA2287" s="8"/>
      <c r="AB2287" s="8"/>
    </row>
    <row r="2288" spans="25:28" ht="12.75">
      <c r="Y2288" s="8"/>
      <c r="Z2288" s="8"/>
      <c r="AA2288" s="8"/>
      <c r="AB2288" s="8"/>
    </row>
    <row r="2289" spans="25:28" ht="12.75">
      <c r="Y2289" s="8"/>
      <c r="Z2289" s="8"/>
      <c r="AA2289" s="8"/>
      <c r="AB2289" s="8"/>
    </row>
    <row r="2290" spans="25:28" ht="12.75">
      <c r="Y2290" s="8"/>
      <c r="Z2290" s="8"/>
      <c r="AA2290" s="8"/>
      <c r="AB2290" s="8"/>
    </row>
    <row r="2291" spans="25:28" ht="12.75">
      <c r="Y2291" s="8"/>
      <c r="Z2291" s="8"/>
      <c r="AA2291" s="8"/>
      <c r="AB2291" s="8"/>
    </row>
    <row r="2292" spans="25:28" ht="12.75">
      <c r="Y2292" s="8"/>
      <c r="Z2292" s="8"/>
      <c r="AA2292" s="8"/>
      <c r="AB2292" s="8"/>
    </row>
    <row r="2293" spans="25:28" ht="12.75">
      <c r="Y2293" s="8"/>
      <c r="Z2293" s="8"/>
      <c r="AA2293" s="8"/>
      <c r="AB2293" s="8"/>
    </row>
    <row r="2294" spans="25:28" ht="12.75">
      <c r="Y2294" s="8"/>
      <c r="Z2294" s="8"/>
      <c r="AA2294" s="8"/>
      <c r="AB2294" s="8"/>
    </row>
    <row r="2295" spans="25:28" ht="12.75">
      <c r="Y2295" s="8"/>
      <c r="Z2295" s="8"/>
      <c r="AA2295" s="8"/>
      <c r="AB2295" s="8"/>
    </row>
    <row r="2296" spans="25:28" ht="12.75">
      <c r="Y2296" s="8"/>
      <c r="Z2296" s="8"/>
      <c r="AA2296" s="8"/>
      <c r="AB2296" s="8"/>
    </row>
    <row r="2297" spans="25:28" ht="12.75">
      <c r="Y2297" s="8"/>
      <c r="Z2297" s="8"/>
      <c r="AA2297" s="8"/>
      <c r="AB2297" s="8"/>
    </row>
    <row r="2298" spans="25:28" ht="12.75">
      <c r="Y2298" s="8"/>
      <c r="Z2298" s="8"/>
      <c r="AA2298" s="8"/>
      <c r="AB2298" s="8"/>
    </row>
    <row r="2299" spans="25:28" ht="12.75">
      <c r="Y2299" s="8"/>
      <c r="Z2299" s="8"/>
      <c r="AA2299" s="8"/>
      <c r="AB2299" s="8"/>
    </row>
    <row r="2300" spans="25:28" ht="12.75">
      <c r="Y2300" s="8"/>
      <c r="Z2300" s="8"/>
      <c r="AA2300" s="8"/>
      <c r="AB2300" s="8"/>
    </row>
    <row r="2301" spans="25:28" ht="12.75">
      <c r="Y2301" s="8"/>
      <c r="Z2301" s="8"/>
      <c r="AA2301" s="8"/>
      <c r="AB2301" s="8"/>
    </row>
    <row r="2302" spans="25:28" ht="12.75">
      <c r="Y2302" s="8"/>
      <c r="Z2302" s="8"/>
      <c r="AA2302" s="8"/>
      <c r="AB2302" s="8"/>
    </row>
    <row r="2303" spans="25:28" ht="12.75">
      <c r="Y2303" s="8"/>
      <c r="Z2303" s="8"/>
      <c r="AA2303" s="8"/>
      <c r="AB2303" s="8"/>
    </row>
    <row r="2304" spans="25:28" ht="12.75">
      <c r="Y2304" s="8"/>
      <c r="Z2304" s="8"/>
      <c r="AA2304" s="8"/>
      <c r="AB2304" s="8"/>
    </row>
    <row r="2305" spans="25:28" ht="12.75">
      <c r="Y2305" s="8"/>
      <c r="Z2305" s="8"/>
      <c r="AA2305" s="8"/>
      <c r="AB2305" s="8"/>
    </row>
    <row r="2306" spans="25:28" ht="12.75">
      <c r="Y2306" s="8"/>
      <c r="Z2306" s="8"/>
      <c r="AA2306" s="8"/>
      <c r="AB2306" s="8"/>
    </row>
    <row r="2307" spans="25:28" ht="12.75">
      <c r="Y2307" s="8"/>
      <c r="Z2307" s="8"/>
      <c r="AA2307" s="8"/>
      <c r="AB2307" s="8"/>
    </row>
    <row r="2308" spans="25:28" ht="12.75">
      <c r="Y2308" s="8"/>
      <c r="Z2308" s="8"/>
      <c r="AA2308" s="8"/>
      <c r="AB2308" s="8"/>
    </row>
    <row r="2309" spans="25:28" ht="12.75">
      <c r="Y2309" s="8"/>
      <c r="Z2309" s="8"/>
      <c r="AA2309" s="8"/>
      <c r="AB2309" s="8"/>
    </row>
    <row r="2310" spans="25:28" ht="12.75">
      <c r="Y2310" s="8"/>
      <c r="Z2310" s="8"/>
      <c r="AA2310" s="8"/>
      <c r="AB2310" s="8"/>
    </row>
    <row r="2311" spans="25:28" ht="12.75">
      <c r="Y2311" s="8"/>
      <c r="Z2311" s="8"/>
      <c r="AA2311" s="8"/>
      <c r="AB2311" s="8"/>
    </row>
    <row r="2312" spans="25:28" ht="12.75">
      <c r="Y2312" s="8"/>
      <c r="Z2312" s="8"/>
      <c r="AA2312" s="8"/>
      <c r="AB2312" s="8"/>
    </row>
    <row r="2313" spans="25:28" ht="12.75">
      <c r="Y2313" s="8"/>
      <c r="Z2313" s="8"/>
      <c r="AA2313" s="8"/>
      <c r="AB2313" s="8"/>
    </row>
    <row r="2314" spans="25:28" ht="12.75">
      <c r="Y2314" s="8"/>
      <c r="Z2314" s="8"/>
      <c r="AA2314" s="8"/>
      <c r="AB2314" s="8"/>
    </row>
    <row r="2315" spans="25:28" ht="12.75">
      <c r="Y2315" s="8"/>
      <c r="Z2315" s="8"/>
      <c r="AA2315" s="8"/>
      <c r="AB2315" s="8"/>
    </row>
    <row r="2316" spans="25:28" ht="12.75">
      <c r="Y2316" s="8"/>
      <c r="Z2316" s="8"/>
      <c r="AA2316" s="8"/>
      <c r="AB2316" s="8"/>
    </row>
    <row r="2317" spans="25:28" ht="12.75">
      <c r="Y2317" s="8"/>
      <c r="Z2317" s="8"/>
      <c r="AA2317" s="8"/>
      <c r="AB2317" s="8"/>
    </row>
    <row r="2318" spans="25:28" ht="12.75">
      <c r="Y2318" s="8"/>
      <c r="Z2318" s="8"/>
      <c r="AA2318" s="8"/>
      <c r="AB2318" s="8"/>
    </row>
    <row r="2319" spans="25:28" ht="12.75">
      <c r="Y2319" s="8"/>
      <c r="Z2319" s="8"/>
      <c r="AA2319" s="8"/>
      <c r="AB2319" s="8"/>
    </row>
    <row r="2320" spans="25:28" ht="12.75">
      <c r="Y2320" s="8"/>
      <c r="Z2320" s="8"/>
      <c r="AA2320" s="8"/>
      <c r="AB2320" s="8"/>
    </row>
    <row r="2321" spans="25:28" ht="12.75">
      <c r="Y2321" s="8"/>
      <c r="Z2321" s="8"/>
      <c r="AA2321" s="8"/>
      <c r="AB2321" s="8"/>
    </row>
    <row r="2322" spans="25:28" ht="12.75">
      <c r="Y2322" s="8"/>
      <c r="Z2322" s="8"/>
      <c r="AA2322" s="8"/>
      <c r="AB2322" s="8"/>
    </row>
    <row r="2323" spans="25:28" ht="12.75">
      <c r="Y2323" s="8"/>
      <c r="Z2323" s="8"/>
      <c r="AA2323" s="8"/>
      <c r="AB2323" s="8"/>
    </row>
    <row r="2324" spans="25:28" ht="12.75">
      <c r="Y2324" s="8"/>
      <c r="Z2324" s="8"/>
      <c r="AA2324" s="8"/>
      <c r="AB2324" s="8"/>
    </row>
    <row r="2325" spans="25:28" ht="12.75">
      <c r="Y2325" s="8"/>
      <c r="Z2325" s="8"/>
      <c r="AA2325" s="8"/>
      <c r="AB2325" s="8"/>
    </row>
    <row r="2326" spans="25:28" ht="12.75">
      <c r="Y2326" s="8"/>
      <c r="Z2326" s="8"/>
      <c r="AA2326" s="8"/>
      <c r="AB2326" s="8"/>
    </row>
    <row r="2327" spans="25:28" ht="12.75">
      <c r="Y2327" s="8"/>
      <c r="Z2327" s="8"/>
      <c r="AA2327" s="8"/>
      <c r="AB2327" s="8"/>
    </row>
    <row r="2328" spans="25:28" ht="12.75">
      <c r="Y2328" s="8"/>
      <c r="Z2328" s="8"/>
      <c r="AA2328" s="8"/>
      <c r="AB2328" s="8"/>
    </row>
    <row r="2329" spans="25:28" ht="12.75">
      <c r="Y2329" s="8"/>
      <c r="Z2329" s="8"/>
      <c r="AA2329" s="8"/>
      <c r="AB2329" s="8"/>
    </row>
    <row r="2330" spans="25:28" ht="12.75">
      <c r="Y2330" s="8"/>
      <c r="Z2330" s="8"/>
      <c r="AA2330" s="8"/>
      <c r="AB2330" s="8"/>
    </row>
    <row r="2331" spans="25:28" ht="12.75">
      <c r="Y2331" s="8"/>
      <c r="Z2331" s="8"/>
      <c r="AA2331" s="8"/>
      <c r="AB2331" s="8"/>
    </row>
    <row r="2332" spans="25:28" ht="12.75">
      <c r="Y2332" s="8"/>
      <c r="Z2332" s="8"/>
      <c r="AA2332" s="8"/>
      <c r="AB2332" s="8"/>
    </row>
    <row r="2333" spans="25:28" ht="12.75">
      <c r="Y2333" s="8"/>
      <c r="Z2333" s="8"/>
      <c r="AA2333" s="8"/>
      <c r="AB2333" s="8"/>
    </row>
    <row r="2334" spans="25:28" ht="12.75">
      <c r="Y2334" s="8"/>
      <c r="Z2334" s="8"/>
      <c r="AA2334" s="8"/>
      <c r="AB2334" s="8"/>
    </row>
    <row r="2335" spans="25:28" ht="12.75">
      <c r="Y2335" s="8"/>
      <c r="Z2335" s="8"/>
      <c r="AA2335" s="8"/>
      <c r="AB2335" s="8"/>
    </row>
    <row r="2336" spans="25:28" ht="12.75">
      <c r="Y2336" s="8"/>
      <c r="Z2336" s="8"/>
      <c r="AA2336" s="8"/>
      <c r="AB2336" s="8"/>
    </row>
    <row r="2337" spans="25:28" ht="12.75">
      <c r="Y2337" s="8"/>
      <c r="Z2337" s="8"/>
      <c r="AA2337" s="8"/>
      <c r="AB2337" s="8"/>
    </row>
    <row r="2338" spans="25:28" ht="12.75">
      <c r="Y2338" s="8"/>
      <c r="Z2338" s="8"/>
      <c r="AA2338" s="8"/>
      <c r="AB2338" s="8"/>
    </row>
    <row r="2339" spans="25:28" ht="12.75">
      <c r="Y2339" s="8"/>
      <c r="Z2339" s="8"/>
      <c r="AA2339" s="8"/>
      <c r="AB2339" s="8"/>
    </row>
    <row r="2340" spans="25:28" ht="12.75">
      <c r="Y2340" s="8"/>
      <c r="Z2340" s="8"/>
      <c r="AA2340" s="8"/>
      <c r="AB2340" s="8"/>
    </row>
    <row r="2341" spans="25:28" ht="12.75">
      <c r="Y2341" s="8"/>
      <c r="Z2341" s="8"/>
      <c r="AA2341" s="8"/>
      <c r="AB2341" s="8"/>
    </row>
    <row r="2342" spans="25:28" ht="12.75">
      <c r="Y2342" s="8"/>
      <c r="Z2342" s="8"/>
      <c r="AA2342" s="8"/>
      <c r="AB2342" s="8"/>
    </row>
    <row r="2343" spans="25:28" ht="12.75">
      <c r="Y2343" s="8"/>
      <c r="Z2343" s="8"/>
      <c r="AA2343" s="8"/>
      <c r="AB2343" s="8"/>
    </row>
    <row r="2344" spans="25:28" ht="12.75">
      <c r="Y2344" s="8"/>
      <c r="Z2344" s="8"/>
      <c r="AA2344" s="8"/>
      <c r="AB2344" s="8"/>
    </row>
    <row r="2345" spans="25:28" ht="12.75">
      <c r="Y2345" s="8"/>
      <c r="Z2345" s="8"/>
      <c r="AA2345" s="8"/>
      <c r="AB2345" s="8"/>
    </row>
    <row r="2346" spans="25:28" ht="12.75">
      <c r="Y2346" s="8"/>
      <c r="Z2346" s="8"/>
      <c r="AA2346" s="8"/>
      <c r="AB2346" s="8"/>
    </row>
    <row r="2347" spans="25:28" ht="12.75">
      <c r="Y2347" s="8"/>
      <c r="Z2347" s="8"/>
      <c r="AA2347" s="8"/>
      <c r="AB2347" s="8"/>
    </row>
    <row r="2348" spans="25:28" ht="12.75">
      <c r="Y2348" s="8"/>
      <c r="Z2348" s="8"/>
      <c r="AA2348" s="8"/>
      <c r="AB2348" s="8"/>
    </row>
    <row r="2349" spans="25:28" ht="12.75">
      <c r="Y2349" s="8"/>
      <c r="Z2349" s="8"/>
      <c r="AA2349" s="8"/>
      <c r="AB2349" s="8"/>
    </row>
    <row r="2350" spans="25:28" ht="12.75">
      <c r="Y2350" s="8"/>
      <c r="Z2350" s="8"/>
      <c r="AA2350" s="8"/>
      <c r="AB2350" s="8"/>
    </row>
    <row r="2351" spans="25:28" ht="12.75">
      <c r="Y2351" s="8"/>
      <c r="Z2351" s="8"/>
      <c r="AA2351" s="8"/>
      <c r="AB2351" s="8"/>
    </row>
    <row r="2352" spans="25:28" ht="12.75">
      <c r="Y2352" s="8"/>
      <c r="Z2352" s="8"/>
      <c r="AA2352" s="8"/>
      <c r="AB2352" s="8"/>
    </row>
    <row r="2353" spans="25:28" ht="12.75">
      <c r="Y2353" s="8"/>
      <c r="Z2353" s="8"/>
      <c r="AA2353" s="8"/>
      <c r="AB2353" s="8"/>
    </row>
    <row r="2354" spans="25:28" ht="12.75">
      <c r="Y2354" s="8"/>
      <c r="Z2354" s="8"/>
      <c r="AA2354" s="8"/>
      <c r="AB2354" s="8"/>
    </row>
    <row r="2355" spans="25:28" ht="12.75">
      <c r="Y2355" s="8"/>
      <c r="Z2355" s="8"/>
      <c r="AA2355" s="8"/>
      <c r="AB2355" s="8"/>
    </row>
    <row r="2356" spans="25:28" ht="12.75">
      <c r="Y2356" s="8"/>
      <c r="Z2356" s="8"/>
      <c r="AA2356" s="8"/>
      <c r="AB2356" s="8"/>
    </row>
    <row r="2357" spans="25:28" ht="12.75">
      <c r="Y2357" s="8"/>
      <c r="Z2357" s="8"/>
      <c r="AA2357" s="8"/>
      <c r="AB2357" s="8"/>
    </row>
    <row r="2358" spans="25:28" ht="12.75">
      <c r="Y2358" s="8"/>
      <c r="Z2358" s="8"/>
      <c r="AA2358" s="8"/>
      <c r="AB2358" s="8"/>
    </row>
    <row r="2359" spans="25:28" ht="12.75">
      <c r="Y2359" s="8"/>
      <c r="Z2359" s="8"/>
      <c r="AA2359" s="8"/>
      <c r="AB2359" s="8"/>
    </row>
    <row r="2360" spans="25:28" ht="12.75">
      <c r="Y2360" s="8"/>
      <c r="Z2360" s="8"/>
      <c r="AA2360" s="8"/>
      <c r="AB2360" s="8"/>
    </row>
    <row r="2361" spans="25:28" ht="12.75">
      <c r="Y2361" s="8"/>
      <c r="Z2361" s="8"/>
      <c r="AA2361" s="8"/>
      <c r="AB2361" s="8"/>
    </row>
    <row r="2362" spans="25:28" ht="12.75">
      <c r="Y2362" s="8"/>
      <c r="Z2362" s="8"/>
      <c r="AA2362" s="8"/>
      <c r="AB2362" s="8"/>
    </row>
    <row r="2363" spans="25:28" ht="12.75">
      <c r="Y2363" s="8"/>
      <c r="Z2363" s="8"/>
      <c r="AA2363" s="8"/>
      <c r="AB2363" s="8"/>
    </row>
    <row r="2364" spans="25:28" ht="12.75">
      <c r="Y2364" s="8"/>
      <c r="Z2364" s="8"/>
      <c r="AA2364" s="8"/>
      <c r="AB2364" s="8"/>
    </row>
    <row r="2365" spans="25:28" ht="12.75">
      <c r="Y2365" s="8"/>
      <c r="Z2365" s="8"/>
      <c r="AA2365" s="8"/>
      <c r="AB2365" s="8"/>
    </row>
    <row r="2366" spans="25:28" ht="12.75">
      <c r="Y2366" s="8"/>
      <c r="Z2366" s="8"/>
      <c r="AA2366" s="8"/>
      <c r="AB2366" s="8"/>
    </row>
    <row r="2367" spans="25:28" ht="12.75">
      <c r="Y2367" s="8"/>
      <c r="Z2367" s="8"/>
      <c r="AA2367" s="8"/>
      <c r="AB2367" s="8"/>
    </row>
    <row r="2368" spans="25:28" ht="12.75">
      <c r="Y2368" s="8"/>
      <c r="Z2368" s="8"/>
      <c r="AA2368" s="8"/>
      <c r="AB2368" s="8"/>
    </row>
    <row r="2369" spans="25:28" ht="12.75">
      <c r="Y2369" s="8"/>
      <c r="Z2369" s="8"/>
      <c r="AA2369" s="8"/>
      <c r="AB2369" s="8"/>
    </row>
    <row r="2370" spans="25:28" ht="12.75">
      <c r="Y2370" s="8"/>
      <c r="Z2370" s="8"/>
      <c r="AA2370" s="8"/>
      <c r="AB2370" s="8"/>
    </row>
    <row r="2371" spans="25:28" ht="12.75">
      <c r="Y2371" s="8"/>
      <c r="Z2371" s="8"/>
      <c r="AA2371" s="8"/>
      <c r="AB2371" s="8"/>
    </row>
    <row r="2372" spans="25:28" ht="12.75">
      <c r="Y2372" s="8"/>
      <c r="Z2372" s="8"/>
      <c r="AA2372" s="8"/>
      <c r="AB2372" s="8"/>
    </row>
    <row r="2373" spans="25:28" ht="12.75">
      <c r="Y2373" s="8"/>
      <c r="Z2373" s="8"/>
      <c r="AA2373" s="8"/>
      <c r="AB2373" s="8"/>
    </row>
    <row r="2374" spans="25:28" ht="12.75">
      <c r="Y2374" s="8"/>
      <c r="Z2374" s="8"/>
      <c r="AA2374" s="8"/>
      <c r="AB2374" s="8"/>
    </row>
    <row r="2375" spans="25:28" ht="12.75">
      <c r="Y2375" s="8"/>
      <c r="Z2375" s="8"/>
      <c r="AA2375" s="8"/>
      <c r="AB2375" s="8"/>
    </row>
    <row r="2376" spans="25:28" ht="12.75">
      <c r="Y2376" s="8"/>
      <c r="Z2376" s="8"/>
      <c r="AA2376" s="8"/>
      <c r="AB2376" s="8"/>
    </row>
    <row r="2377" spans="25:28" ht="12.75">
      <c r="Y2377" s="8"/>
      <c r="Z2377" s="8"/>
      <c r="AA2377" s="8"/>
      <c r="AB2377" s="8"/>
    </row>
    <row r="2378" spans="25:28" ht="12.75">
      <c r="Y2378" s="8"/>
      <c r="Z2378" s="8"/>
      <c r="AA2378" s="8"/>
      <c r="AB2378" s="8"/>
    </row>
    <row r="2379" spans="25:28" ht="12.75">
      <c r="Y2379" s="8"/>
      <c r="Z2379" s="8"/>
      <c r="AA2379" s="8"/>
      <c r="AB2379" s="8"/>
    </row>
    <row r="2380" spans="25:28" ht="12.75">
      <c r="Y2380" s="8"/>
      <c r="Z2380" s="8"/>
      <c r="AA2380" s="8"/>
      <c r="AB2380" s="8"/>
    </row>
    <row r="2381" spans="25:28" ht="12.75">
      <c r="Y2381" s="8"/>
      <c r="Z2381" s="8"/>
      <c r="AA2381" s="8"/>
      <c r="AB2381" s="8"/>
    </row>
    <row r="2382" spans="25:28" ht="12.75">
      <c r="Y2382" s="8"/>
      <c r="Z2382" s="8"/>
      <c r="AA2382" s="8"/>
      <c r="AB2382" s="8"/>
    </row>
    <row r="2383" spans="25:28" ht="12.75">
      <c r="Y2383" s="8"/>
      <c r="Z2383" s="8"/>
      <c r="AA2383" s="8"/>
      <c r="AB2383" s="8"/>
    </row>
    <row r="2384" spans="25:28" ht="12.75">
      <c r="Y2384" s="8"/>
      <c r="Z2384" s="8"/>
      <c r="AA2384" s="8"/>
      <c r="AB2384" s="8"/>
    </row>
    <row r="2385" spans="25:28" ht="12.75">
      <c r="Y2385" s="8"/>
      <c r="Z2385" s="8"/>
      <c r="AA2385" s="8"/>
      <c r="AB2385" s="8"/>
    </row>
    <row r="2386" spans="25:28" ht="12.75">
      <c r="Y2386" s="8"/>
      <c r="Z2386" s="8"/>
      <c r="AA2386" s="8"/>
      <c r="AB2386" s="8"/>
    </row>
    <row r="2387" spans="25:28" ht="12.75">
      <c r="Y2387" s="8"/>
      <c r="Z2387" s="8"/>
      <c r="AA2387" s="8"/>
      <c r="AB2387" s="8"/>
    </row>
    <row r="2388" spans="25:28" ht="12.75">
      <c r="Y2388" s="8"/>
      <c r="Z2388" s="8"/>
      <c r="AA2388" s="8"/>
      <c r="AB2388" s="8"/>
    </row>
    <row r="2389" spans="25:28" ht="12.75">
      <c r="Y2389" s="8"/>
      <c r="Z2389" s="8"/>
      <c r="AA2389" s="8"/>
      <c r="AB2389" s="8"/>
    </row>
    <row r="2390" spans="25:28" ht="12.75">
      <c r="Y2390" s="8"/>
      <c r="Z2390" s="8"/>
      <c r="AA2390" s="8"/>
      <c r="AB2390" s="8"/>
    </row>
    <row r="2391" spans="25:28" ht="12.75">
      <c r="Y2391" s="8"/>
      <c r="Z2391" s="8"/>
      <c r="AA2391" s="8"/>
      <c r="AB2391" s="8"/>
    </row>
    <row r="2392" spans="25:28" ht="12.75">
      <c r="Y2392" s="8"/>
      <c r="Z2392" s="8"/>
      <c r="AA2392" s="8"/>
      <c r="AB2392" s="8"/>
    </row>
    <row r="2393" spans="25:28" ht="12.75">
      <c r="Y2393" s="8"/>
      <c r="Z2393" s="8"/>
      <c r="AA2393" s="8"/>
      <c r="AB2393" s="8"/>
    </row>
    <row r="2394" spans="25:28" ht="12.75">
      <c r="Y2394" s="8"/>
      <c r="Z2394" s="8"/>
      <c r="AA2394" s="8"/>
      <c r="AB2394" s="8"/>
    </row>
    <row r="2395" spans="25:28" ht="12.75">
      <c r="Y2395" s="8"/>
      <c r="Z2395" s="8"/>
      <c r="AA2395" s="8"/>
      <c r="AB2395" s="8"/>
    </row>
    <row r="2396" spans="25:28" ht="12.75">
      <c r="Y2396" s="8"/>
      <c r="Z2396" s="8"/>
      <c r="AA2396" s="8"/>
      <c r="AB2396" s="8"/>
    </row>
    <row r="2397" spans="25:28" ht="12.75">
      <c r="Y2397" s="8"/>
      <c r="Z2397" s="8"/>
      <c r="AA2397" s="8"/>
      <c r="AB2397" s="8"/>
    </row>
    <row r="2398" spans="25:28" ht="12.75">
      <c r="Y2398" s="8"/>
      <c r="Z2398" s="8"/>
      <c r="AA2398" s="8"/>
      <c r="AB2398" s="8"/>
    </row>
    <row r="2399" spans="25:28" ht="12.75">
      <c r="Y2399" s="8"/>
      <c r="Z2399" s="8"/>
      <c r="AA2399" s="8"/>
      <c r="AB2399" s="8"/>
    </row>
    <row r="2400" spans="25:28" ht="12.75">
      <c r="Y2400" s="8"/>
      <c r="Z2400" s="8"/>
      <c r="AA2400" s="8"/>
      <c r="AB2400" s="8"/>
    </row>
    <row r="2401" spans="25:28" ht="12.75">
      <c r="Y2401" s="8"/>
      <c r="Z2401" s="8"/>
      <c r="AA2401" s="8"/>
      <c r="AB2401" s="8"/>
    </row>
    <row r="2402" spans="25:28" ht="12.75">
      <c r="Y2402" s="8"/>
      <c r="Z2402" s="8"/>
      <c r="AA2402" s="8"/>
      <c r="AB2402" s="8"/>
    </row>
    <row r="2403" spans="25:28" ht="12.75">
      <c r="Y2403" s="8"/>
      <c r="Z2403" s="8"/>
      <c r="AA2403" s="8"/>
      <c r="AB2403" s="8"/>
    </row>
    <row r="2404" spans="25:28" ht="12.75">
      <c r="Y2404" s="8"/>
      <c r="Z2404" s="8"/>
      <c r="AA2404" s="8"/>
      <c r="AB2404" s="8"/>
    </row>
    <row r="2405" spans="25:28" ht="12.75">
      <c r="Y2405" s="8"/>
      <c r="Z2405" s="8"/>
      <c r="AA2405" s="8"/>
      <c r="AB2405" s="8"/>
    </row>
    <row r="2406" spans="25:28" ht="12.75">
      <c r="Y2406" s="8"/>
      <c r="Z2406" s="8"/>
      <c r="AA2406" s="8"/>
      <c r="AB2406" s="8"/>
    </row>
    <row r="2407" spans="25:28" ht="12.75">
      <c r="Y2407" s="8"/>
      <c r="Z2407" s="8"/>
      <c r="AA2407" s="8"/>
      <c r="AB2407" s="8"/>
    </row>
    <row r="2408" spans="25:28" ht="12.75">
      <c r="Y2408" s="8"/>
      <c r="Z2408" s="8"/>
      <c r="AA2408" s="8"/>
      <c r="AB2408" s="8"/>
    </row>
    <row r="2409" spans="25:28" ht="12.75">
      <c r="Y2409" s="8"/>
      <c r="Z2409" s="8"/>
      <c r="AA2409" s="8"/>
      <c r="AB2409" s="8"/>
    </row>
    <row r="2410" spans="25:28" ht="12.75">
      <c r="Y2410" s="8"/>
      <c r="Z2410" s="8"/>
      <c r="AA2410" s="8"/>
      <c r="AB2410" s="8"/>
    </row>
    <row r="2411" spans="25:28" ht="12.75">
      <c r="Y2411" s="8"/>
      <c r="Z2411" s="8"/>
      <c r="AA2411" s="8"/>
      <c r="AB2411" s="8"/>
    </row>
    <row r="2412" spans="25:28" ht="12.75">
      <c r="Y2412" s="8"/>
      <c r="Z2412" s="8"/>
      <c r="AA2412" s="8"/>
      <c r="AB2412" s="8"/>
    </row>
    <row r="2413" spans="25:28" ht="12.75">
      <c r="Y2413" s="8"/>
      <c r="Z2413" s="8"/>
      <c r="AA2413" s="8"/>
      <c r="AB2413" s="8"/>
    </row>
    <row r="2414" spans="25:28" ht="12.75">
      <c r="Y2414" s="8"/>
      <c r="Z2414" s="8"/>
      <c r="AA2414" s="8"/>
      <c r="AB2414" s="8"/>
    </row>
    <row r="2415" spans="25:28" ht="12.75">
      <c r="Y2415" s="8"/>
      <c r="Z2415" s="8"/>
      <c r="AA2415" s="8"/>
      <c r="AB2415" s="8"/>
    </row>
    <row r="2416" spans="25:28" ht="12.75">
      <c r="Y2416" s="8"/>
      <c r="Z2416" s="8"/>
      <c r="AA2416" s="8"/>
      <c r="AB2416" s="8"/>
    </row>
    <row r="2417" spans="25:28" ht="12.75">
      <c r="Y2417" s="8"/>
      <c r="Z2417" s="8"/>
      <c r="AA2417" s="8"/>
      <c r="AB2417" s="8"/>
    </row>
    <row r="2418" spans="25:28" ht="12.75">
      <c r="Y2418" s="8"/>
      <c r="Z2418" s="8"/>
      <c r="AA2418" s="8"/>
      <c r="AB2418" s="8"/>
    </row>
    <row r="2419" spans="25:28" ht="12.75">
      <c r="Y2419" s="8"/>
      <c r="Z2419" s="8"/>
      <c r="AA2419" s="8"/>
      <c r="AB2419" s="8"/>
    </row>
    <row r="2420" spans="25:28" ht="12.75">
      <c r="Y2420" s="8"/>
      <c r="Z2420" s="8"/>
      <c r="AA2420" s="8"/>
      <c r="AB2420" s="8"/>
    </row>
    <row r="2421" spans="25:28" ht="12.75">
      <c r="Y2421" s="8"/>
      <c r="Z2421" s="8"/>
      <c r="AA2421" s="8"/>
      <c r="AB2421" s="8"/>
    </row>
    <row r="2422" spans="25:28" ht="12.75">
      <c r="Y2422" s="8"/>
      <c r="Z2422" s="8"/>
      <c r="AA2422" s="8"/>
      <c r="AB2422" s="8"/>
    </row>
    <row r="2423" spans="25:28" ht="12.75">
      <c r="Y2423" s="8"/>
      <c r="Z2423" s="8"/>
      <c r="AA2423" s="8"/>
      <c r="AB2423" s="8"/>
    </row>
    <row r="2424" spans="25:28" ht="12.75">
      <c r="Y2424" s="8"/>
      <c r="Z2424" s="8"/>
      <c r="AA2424" s="8"/>
      <c r="AB2424" s="8"/>
    </row>
    <row r="2425" spans="25:28" ht="12.75">
      <c r="Y2425" s="8"/>
      <c r="Z2425" s="8"/>
      <c r="AA2425" s="8"/>
      <c r="AB2425" s="8"/>
    </row>
    <row r="2426" spans="25:28" ht="12.75">
      <c r="Y2426" s="8"/>
      <c r="Z2426" s="8"/>
      <c r="AA2426" s="8"/>
      <c r="AB2426" s="8"/>
    </row>
    <row r="2427" spans="25:28" ht="12.75">
      <c r="Y2427" s="8"/>
      <c r="Z2427" s="8"/>
      <c r="AA2427" s="8"/>
      <c r="AB2427" s="8"/>
    </row>
    <row r="2428" spans="25:28" ht="12.75">
      <c r="Y2428" s="8"/>
      <c r="Z2428" s="8"/>
      <c r="AA2428" s="8"/>
      <c r="AB2428" s="8"/>
    </row>
    <row r="2429" spans="25:28" ht="12.75">
      <c r="Y2429" s="8"/>
      <c r="Z2429" s="8"/>
      <c r="AA2429" s="8"/>
      <c r="AB2429" s="8"/>
    </row>
    <row r="2430" spans="25:28" ht="12.75">
      <c r="Y2430" s="8"/>
      <c r="Z2430" s="8"/>
      <c r="AA2430" s="8"/>
      <c r="AB2430" s="8"/>
    </row>
    <row r="2431" spans="25:28" ht="12.75">
      <c r="Y2431" s="8"/>
      <c r="Z2431" s="8"/>
      <c r="AA2431" s="8"/>
      <c r="AB2431" s="8"/>
    </row>
    <row r="2432" spans="25:28" ht="12.75">
      <c r="Y2432" s="8"/>
      <c r="Z2432" s="8"/>
      <c r="AA2432" s="8"/>
      <c r="AB2432" s="8"/>
    </row>
    <row r="2433" spans="25:28" ht="12.75">
      <c r="Y2433" s="8"/>
      <c r="Z2433" s="8"/>
      <c r="AA2433" s="8"/>
      <c r="AB2433" s="8"/>
    </row>
    <row r="2434" spans="25:28" ht="12.75">
      <c r="Y2434" s="8"/>
      <c r="Z2434" s="8"/>
      <c r="AA2434" s="8"/>
      <c r="AB2434" s="8"/>
    </row>
    <row r="2435" spans="25:28" ht="12.75">
      <c r="Y2435" s="8"/>
      <c r="Z2435" s="8"/>
      <c r="AA2435" s="8"/>
      <c r="AB2435" s="8"/>
    </row>
    <row r="2436" spans="25:28" ht="12.75">
      <c r="Y2436" s="8"/>
      <c r="Z2436" s="8"/>
      <c r="AA2436" s="8"/>
      <c r="AB2436" s="8"/>
    </row>
    <row r="2437" spans="25:28" ht="12.75">
      <c r="Y2437" s="8"/>
      <c r="Z2437" s="8"/>
      <c r="AA2437" s="8"/>
      <c r="AB2437" s="8"/>
    </row>
    <row r="2438" spans="25:28" ht="12.75">
      <c r="Y2438" s="8"/>
      <c r="Z2438" s="8"/>
      <c r="AA2438" s="8"/>
      <c r="AB2438" s="8"/>
    </row>
    <row r="2439" spans="25:28" ht="12.75">
      <c r="Y2439" s="8"/>
      <c r="Z2439" s="8"/>
      <c r="AA2439" s="8"/>
      <c r="AB2439" s="8"/>
    </row>
    <row r="2440" spans="25:28" ht="12.75">
      <c r="Y2440" s="8"/>
      <c r="Z2440" s="8"/>
      <c r="AA2440" s="8"/>
      <c r="AB2440" s="8"/>
    </row>
    <row r="2441" spans="25:28" ht="12.75">
      <c r="Y2441" s="8"/>
      <c r="Z2441" s="8"/>
      <c r="AA2441" s="8"/>
      <c r="AB2441" s="8"/>
    </row>
    <row r="2442" spans="25:28" ht="12.75">
      <c r="Y2442" s="8"/>
      <c r="Z2442" s="8"/>
      <c r="AA2442" s="8"/>
      <c r="AB2442" s="8"/>
    </row>
    <row r="2443" spans="25:28" ht="12.75">
      <c r="Y2443" s="8"/>
      <c r="Z2443" s="8"/>
      <c r="AA2443" s="8"/>
      <c r="AB2443" s="8"/>
    </row>
    <row r="2444" spans="25:28" ht="12.75">
      <c r="Y2444" s="8"/>
      <c r="Z2444" s="8"/>
      <c r="AA2444" s="8"/>
      <c r="AB2444" s="8"/>
    </row>
    <row r="2445" spans="25:28" ht="12.75">
      <c r="Y2445" s="8"/>
      <c r="Z2445" s="8"/>
      <c r="AA2445" s="8"/>
      <c r="AB2445" s="8"/>
    </row>
    <row r="2446" spans="25:28" ht="12.75">
      <c r="Y2446" s="8"/>
      <c r="Z2446" s="8"/>
      <c r="AA2446" s="8"/>
      <c r="AB2446" s="8"/>
    </row>
    <row r="2447" spans="25:28" ht="12.75">
      <c r="Y2447" s="8"/>
      <c r="Z2447" s="8"/>
      <c r="AA2447" s="8"/>
      <c r="AB2447" s="8"/>
    </row>
    <row r="2448" spans="25:28" ht="12.75">
      <c r="Y2448" s="8"/>
      <c r="Z2448" s="8"/>
      <c r="AA2448" s="8"/>
      <c r="AB2448" s="8"/>
    </row>
    <row r="2449" spans="25:28" ht="12.75">
      <c r="Y2449" s="8"/>
      <c r="Z2449" s="8"/>
      <c r="AA2449" s="8"/>
      <c r="AB2449" s="8"/>
    </row>
    <row r="2450" spans="25:28" ht="12.75">
      <c r="Y2450" s="8"/>
      <c r="Z2450" s="8"/>
      <c r="AA2450" s="8"/>
      <c r="AB2450" s="8"/>
    </row>
    <row r="2451" spans="25:28" ht="12.75">
      <c r="Y2451" s="8"/>
      <c r="Z2451" s="8"/>
      <c r="AA2451" s="8"/>
      <c r="AB2451" s="8"/>
    </row>
    <row r="2452" spans="25:28" ht="12.75">
      <c r="Y2452" s="8"/>
      <c r="Z2452" s="8"/>
      <c r="AA2452" s="8"/>
      <c r="AB2452" s="8"/>
    </row>
    <row r="2453" spans="25:28" ht="12.75">
      <c r="Y2453" s="8"/>
      <c r="Z2453" s="8"/>
      <c r="AA2453" s="8"/>
      <c r="AB2453" s="8"/>
    </row>
    <row r="2454" spans="25:28" ht="12.75">
      <c r="Y2454" s="8"/>
      <c r="Z2454" s="8"/>
      <c r="AA2454" s="8"/>
      <c r="AB2454" s="8"/>
    </row>
    <row r="2455" spans="25:28" ht="12.75">
      <c r="Y2455" s="8"/>
      <c r="Z2455" s="8"/>
      <c r="AA2455" s="8"/>
      <c r="AB2455" s="8"/>
    </row>
    <row r="2456" spans="25:28" ht="12.75">
      <c r="Y2456" s="8"/>
      <c r="Z2456" s="8"/>
      <c r="AA2456" s="8"/>
      <c r="AB2456" s="8"/>
    </row>
    <row r="2457" spans="25:28" ht="12.75">
      <c r="Y2457" s="8"/>
      <c r="Z2457" s="8"/>
      <c r="AA2457" s="8"/>
      <c r="AB2457" s="8"/>
    </row>
    <row r="2458" spans="25:28" ht="12.75">
      <c r="Y2458" s="8"/>
      <c r="Z2458" s="8"/>
      <c r="AA2458" s="8"/>
      <c r="AB2458" s="8"/>
    </row>
    <row r="2459" spans="25:28" ht="12.75">
      <c r="Y2459" s="8"/>
      <c r="Z2459" s="8"/>
      <c r="AA2459" s="8"/>
      <c r="AB2459" s="8"/>
    </row>
    <row r="2460" spans="25:28" ht="12.75">
      <c r="Y2460" s="8"/>
      <c r="Z2460" s="8"/>
      <c r="AA2460" s="8"/>
      <c r="AB2460" s="8"/>
    </row>
    <row r="2461" spans="25:28" ht="12.75">
      <c r="Y2461" s="8"/>
      <c r="Z2461" s="8"/>
      <c r="AA2461" s="8"/>
      <c r="AB2461" s="8"/>
    </row>
    <row r="2462" spans="25:28" ht="12.75">
      <c r="Y2462" s="8"/>
      <c r="Z2462" s="8"/>
      <c r="AA2462" s="8"/>
      <c r="AB2462" s="8"/>
    </row>
    <row r="2463" spans="25:28" ht="12.75">
      <c r="Y2463" s="8"/>
      <c r="Z2463" s="8"/>
      <c r="AA2463" s="8"/>
      <c r="AB2463" s="8"/>
    </row>
    <row r="2464" spans="25:28" ht="12.75">
      <c r="Y2464" s="8"/>
      <c r="Z2464" s="8"/>
      <c r="AA2464" s="8"/>
      <c r="AB2464" s="8"/>
    </row>
    <row r="2465" spans="25:28" ht="12.75">
      <c r="Y2465" s="8"/>
      <c r="Z2465" s="8"/>
      <c r="AA2465" s="8"/>
      <c r="AB2465" s="8"/>
    </row>
    <row r="2466" spans="25:28" ht="12.75">
      <c r="Y2466" s="8"/>
      <c r="Z2466" s="8"/>
      <c r="AA2466" s="8"/>
      <c r="AB2466" s="8"/>
    </row>
    <row r="2467" spans="25:28" ht="12.75">
      <c r="Y2467" s="8"/>
      <c r="Z2467" s="8"/>
      <c r="AA2467" s="8"/>
      <c r="AB2467" s="8"/>
    </row>
    <row r="2468" spans="25:28" ht="12.75">
      <c r="Y2468" s="8"/>
      <c r="Z2468" s="8"/>
      <c r="AA2468" s="8"/>
      <c r="AB2468" s="8"/>
    </row>
    <row r="2469" spans="25:28" ht="12.75">
      <c r="Y2469" s="8"/>
      <c r="Z2469" s="8"/>
      <c r="AA2469" s="8"/>
      <c r="AB2469" s="8"/>
    </row>
    <row r="2470" spans="25:28" ht="12.75">
      <c r="Y2470" s="8"/>
      <c r="Z2470" s="8"/>
      <c r="AA2470" s="8"/>
      <c r="AB2470" s="8"/>
    </row>
    <row r="2471" spans="25:28" ht="12.75">
      <c r="Y2471" s="8"/>
      <c r="Z2471" s="8"/>
      <c r="AA2471" s="8"/>
      <c r="AB2471" s="8"/>
    </row>
    <row r="2472" spans="25:28" ht="12.75">
      <c r="Y2472" s="8"/>
      <c r="Z2472" s="8"/>
      <c r="AA2472" s="8"/>
      <c r="AB2472" s="8"/>
    </row>
    <row r="2473" spans="25:28" ht="12.75">
      <c r="Y2473" s="8"/>
      <c r="Z2473" s="8"/>
      <c r="AA2473" s="8"/>
      <c r="AB2473" s="8"/>
    </row>
    <row r="2474" spans="25:28" ht="12.75">
      <c r="Y2474" s="8"/>
      <c r="Z2474" s="8"/>
      <c r="AA2474" s="8"/>
      <c r="AB2474" s="8"/>
    </row>
    <row r="2475" spans="25:28" ht="12.75">
      <c r="Y2475" s="8"/>
      <c r="Z2475" s="8"/>
      <c r="AA2475" s="8"/>
      <c r="AB2475" s="8"/>
    </row>
    <row r="2476" spans="25:28" ht="12.75">
      <c r="Y2476" s="8"/>
      <c r="Z2476" s="8"/>
      <c r="AA2476" s="8"/>
      <c r="AB2476" s="8"/>
    </row>
    <row r="2477" spans="25:28" ht="12.75">
      <c r="Y2477" s="8"/>
      <c r="Z2477" s="8"/>
      <c r="AA2477" s="8"/>
      <c r="AB2477" s="8"/>
    </row>
    <row r="2478" spans="25:28" ht="12.75">
      <c r="Y2478" s="8"/>
      <c r="Z2478" s="8"/>
      <c r="AA2478" s="8"/>
      <c r="AB2478" s="8"/>
    </row>
    <row r="2479" spans="25:28" ht="12.75">
      <c r="Y2479" s="8"/>
      <c r="Z2479" s="8"/>
      <c r="AA2479" s="8"/>
      <c r="AB2479" s="8"/>
    </row>
    <row r="2480" spans="25:28" ht="12.75">
      <c r="Y2480" s="8"/>
      <c r="Z2480" s="8"/>
      <c r="AA2480" s="8"/>
      <c r="AB2480" s="8"/>
    </row>
    <row r="2481" spans="25:28" ht="12.75">
      <c r="Y2481" s="8"/>
      <c r="Z2481" s="8"/>
      <c r="AA2481" s="8"/>
      <c r="AB2481" s="8"/>
    </row>
    <row r="2482" spans="25:28" ht="12.75">
      <c r="Y2482" s="8"/>
      <c r="Z2482" s="8"/>
      <c r="AA2482" s="8"/>
      <c r="AB2482" s="8"/>
    </row>
    <row r="2483" spans="25:28" ht="12.75">
      <c r="Y2483" s="8"/>
      <c r="Z2483" s="8"/>
      <c r="AA2483" s="8"/>
      <c r="AB2483" s="8"/>
    </row>
    <row r="2484" spans="25:28" ht="12.75">
      <c r="Y2484" s="8"/>
      <c r="Z2484" s="8"/>
      <c r="AA2484" s="8"/>
      <c r="AB2484" s="8"/>
    </row>
    <row r="2485" spans="25:28" ht="12.75">
      <c r="Y2485" s="8"/>
      <c r="Z2485" s="8"/>
      <c r="AA2485" s="8"/>
      <c r="AB2485" s="8"/>
    </row>
    <row r="2486" spans="25:28" ht="12.75">
      <c r="Y2486" s="8"/>
      <c r="Z2486" s="8"/>
      <c r="AA2486" s="8"/>
      <c r="AB2486" s="8"/>
    </row>
    <row r="2487" spans="25:28" ht="12.75">
      <c r="Y2487" s="8"/>
      <c r="Z2487" s="8"/>
      <c r="AA2487" s="8"/>
      <c r="AB2487" s="8"/>
    </row>
    <row r="2488" spans="25:28" ht="12.75">
      <c r="Y2488" s="8"/>
      <c r="Z2488" s="8"/>
      <c r="AA2488" s="8"/>
      <c r="AB2488" s="8"/>
    </row>
    <row r="2489" spans="25:28" ht="12.75">
      <c r="Y2489" s="8"/>
      <c r="Z2489" s="8"/>
      <c r="AA2489" s="8"/>
      <c r="AB2489" s="8"/>
    </row>
    <row r="2490" spans="25:28" ht="12.75">
      <c r="Y2490" s="8"/>
      <c r="Z2490" s="8"/>
      <c r="AA2490" s="8"/>
      <c r="AB2490" s="8"/>
    </row>
    <row r="2491" spans="25:28" ht="12.75">
      <c r="Y2491" s="8"/>
      <c r="Z2491" s="8"/>
      <c r="AA2491" s="8"/>
      <c r="AB2491" s="8"/>
    </row>
    <row r="2492" spans="25:28" ht="12.75">
      <c r="Y2492" s="8"/>
      <c r="Z2492" s="8"/>
      <c r="AA2492" s="8"/>
      <c r="AB2492" s="8"/>
    </row>
    <row r="2493" spans="25:28" ht="12.75">
      <c r="Y2493" s="8"/>
      <c r="Z2493" s="8"/>
      <c r="AA2493" s="8"/>
      <c r="AB2493" s="8"/>
    </row>
    <row r="2494" spans="25:28" ht="12.75">
      <c r="Y2494" s="8"/>
      <c r="Z2494" s="8"/>
      <c r="AA2494" s="8"/>
      <c r="AB2494" s="8"/>
    </row>
    <row r="2495" spans="25:28" ht="12.75">
      <c r="Y2495" s="8"/>
      <c r="Z2495" s="8"/>
      <c r="AA2495" s="8"/>
      <c r="AB2495" s="8"/>
    </row>
    <row r="2496" spans="25:28" ht="12.75">
      <c r="Y2496" s="8"/>
      <c r="Z2496" s="8"/>
      <c r="AA2496" s="8"/>
      <c r="AB2496" s="8"/>
    </row>
    <row r="2497" spans="25:28" ht="12.75">
      <c r="Y2497" s="8"/>
      <c r="Z2497" s="8"/>
      <c r="AA2497" s="8"/>
      <c r="AB2497" s="8"/>
    </row>
    <row r="2498" spans="25:28" ht="12.75">
      <c r="Y2498" s="8"/>
      <c r="Z2498" s="8"/>
      <c r="AA2498" s="8"/>
      <c r="AB2498" s="8"/>
    </row>
    <row r="2499" spans="25:28" ht="12.75">
      <c r="Y2499" s="8"/>
      <c r="Z2499" s="8"/>
      <c r="AA2499" s="8"/>
      <c r="AB2499" s="8"/>
    </row>
    <row r="2500" spans="25:28" ht="12.75">
      <c r="Y2500" s="8"/>
      <c r="Z2500" s="8"/>
      <c r="AA2500" s="8"/>
      <c r="AB2500" s="8"/>
    </row>
    <row r="2501" spans="25:28" ht="12.75">
      <c r="Y2501" s="8"/>
      <c r="Z2501" s="8"/>
      <c r="AA2501" s="8"/>
      <c r="AB2501" s="8"/>
    </row>
    <row r="2502" spans="25:28" ht="12.75">
      <c r="Y2502" s="8"/>
      <c r="Z2502" s="8"/>
      <c r="AA2502" s="8"/>
      <c r="AB2502" s="8"/>
    </row>
    <row r="2503" spans="25:28" ht="12.75">
      <c r="Y2503" s="8"/>
      <c r="Z2503" s="8"/>
      <c r="AA2503" s="8"/>
      <c r="AB2503" s="8"/>
    </row>
    <row r="2504" spans="25:28" ht="12.75">
      <c r="Y2504" s="8"/>
      <c r="Z2504" s="8"/>
      <c r="AA2504" s="8"/>
      <c r="AB2504" s="8"/>
    </row>
    <row r="2505" spans="25:28" ht="12.75">
      <c r="Y2505" s="8"/>
      <c r="Z2505" s="8"/>
      <c r="AA2505" s="8"/>
      <c r="AB2505" s="8"/>
    </row>
    <row r="2506" spans="25:28" ht="12.75">
      <c r="Y2506" s="8"/>
      <c r="Z2506" s="8"/>
      <c r="AA2506" s="8"/>
      <c r="AB2506" s="8"/>
    </row>
    <row r="2507" spans="25:28" ht="12.75">
      <c r="Y2507" s="8"/>
      <c r="Z2507" s="8"/>
      <c r="AA2507" s="8"/>
      <c r="AB2507" s="8"/>
    </row>
    <row r="2508" spans="25:28" ht="12.75">
      <c r="Y2508" s="8"/>
      <c r="Z2508" s="8"/>
      <c r="AA2508" s="8"/>
      <c r="AB2508" s="8"/>
    </row>
    <row r="2509" spans="25:28" ht="12.75">
      <c r="Y2509" s="8"/>
      <c r="Z2509" s="8"/>
      <c r="AA2509" s="8"/>
      <c r="AB2509" s="8"/>
    </row>
    <row r="2510" spans="25:28" ht="12.75">
      <c r="Y2510" s="8"/>
      <c r="Z2510" s="8"/>
      <c r="AA2510" s="8"/>
      <c r="AB2510" s="8"/>
    </row>
    <row r="2511" spans="25:28" ht="12.75">
      <c r="Y2511" s="8"/>
      <c r="Z2511" s="8"/>
      <c r="AA2511" s="8"/>
      <c r="AB2511" s="8"/>
    </row>
    <row r="2512" spans="25:28" ht="12.75">
      <c r="Y2512" s="8"/>
      <c r="Z2512" s="8"/>
      <c r="AA2512" s="8"/>
      <c r="AB2512" s="8"/>
    </row>
    <row r="2513" spans="25:28" ht="12.75">
      <c r="Y2513" s="8"/>
      <c r="Z2513" s="8"/>
      <c r="AA2513" s="8"/>
      <c r="AB2513" s="8"/>
    </row>
    <row r="2514" spans="25:28" ht="12.75">
      <c r="Y2514" s="8"/>
      <c r="Z2514" s="8"/>
      <c r="AA2514" s="8"/>
      <c r="AB2514" s="8"/>
    </row>
    <row r="2515" spans="25:28" ht="12.75">
      <c r="Y2515" s="8"/>
      <c r="Z2515" s="8"/>
      <c r="AA2515" s="8"/>
      <c r="AB2515" s="8"/>
    </row>
    <row r="2516" spans="25:28" ht="12.75">
      <c r="Y2516" s="8"/>
      <c r="Z2516" s="8"/>
      <c r="AA2516" s="8"/>
      <c r="AB2516" s="8"/>
    </row>
    <row r="2517" spans="25:28" ht="12.75">
      <c r="Y2517" s="8"/>
      <c r="Z2517" s="8"/>
      <c r="AA2517" s="8"/>
      <c r="AB2517" s="8"/>
    </row>
    <row r="2518" spans="25:28" ht="12.75">
      <c r="Y2518" s="8"/>
      <c r="Z2518" s="8"/>
      <c r="AA2518" s="8"/>
      <c r="AB2518" s="8"/>
    </row>
    <row r="2519" spans="25:28" ht="12.75">
      <c r="Y2519" s="8"/>
      <c r="Z2519" s="8"/>
      <c r="AA2519" s="8"/>
      <c r="AB2519" s="8"/>
    </row>
    <row r="2520" spans="25:28" ht="12.75">
      <c r="Y2520" s="8"/>
      <c r="Z2520" s="8"/>
      <c r="AA2520" s="8"/>
      <c r="AB2520" s="8"/>
    </row>
    <row r="2521" spans="25:28" ht="12.75">
      <c r="Y2521" s="8"/>
      <c r="Z2521" s="8"/>
      <c r="AA2521" s="8"/>
      <c r="AB2521" s="8"/>
    </row>
    <row r="2522" spans="25:28" ht="12.75">
      <c r="Y2522" s="8"/>
      <c r="Z2522" s="8"/>
      <c r="AA2522" s="8"/>
      <c r="AB2522" s="8"/>
    </row>
    <row r="2523" spans="25:28" ht="12.75">
      <c r="Y2523" s="8"/>
      <c r="Z2523" s="8"/>
      <c r="AA2523" s="8"/>
      <c r="AB2523" s="8"/>
    </row>
    <row r="2524" spans="25:28" ht="12.75">
      <c r="Y2524" s="8"/>
      <c r="Z2524" s="8"/>
      <c r="AA2524" s="8"/>
      <c r="AB2524" s="8"/>
    </row>
    <row r="2525" spans="25:28" ht="12.75">
      <c r="Y2525" s="8"/>
      <c r="Z2525" s="8"/>
      <c r="AA2525" s="8"/>
      <c r="AB2525" s="8"/>
    </row>
    <row r="2526" spans="25:28" ht="12.75">
      <c r="Y2526" s="8"/>
      <c r="Z2526" s="8"/>
      <c r="AA2526" s="8"/>
      <c r="AB2526" s="8"/>
    </row>
    <row r="2527" spans="25:28" ht="12.75">
      <c r="Y2527" s="8"/>
      <c r="Z2527" s="8"/>
      <c r="AA2527" s="8"/>
      <c r="AB2527" s="8"/>
    </row>
    <row r="2528" spans="25:28" ht="12.75">
      <c r="Y2528" s="8"/>
      <c r="Z2528" s="8"/>
      <c r="AA2528" s="8"/>
      <c r="AB2528" s="8"/>
    </row>
    <row r="2529" spans="25:28" ht="12.75">
      <c r="Y2529" s="8"/>
      <c r="Z2529" s="8"/>
      <c r="AA2529" s="8"/>
      <c r="AB2529" s="8"/>
    </row>
    <row r="2530" spans="25:28" ht="12.75">
      <c r="Y2530" s="8"/>
      <c r="Z2530" s="8"/>
      <c r="AA2530" s="8"/>
      <c r="AB2530" s="8"/>
    </row>
    <row r="2531" spans="25:28" ht="12.75">
      <c r="Y2531" s="8"/>
      <c r="Z2531" s="8"/>
      <c r="AA2531" s="8"/>
      <c r="AB2531" s="8"/>
    </row>
    <row r="2532" spans="25:28" ht="12.75">
      <c r="Y2532" s="8"/>
      <c r="Z2532" s="8"/>
      <c r="AA2532" s="8"/>
      <c r="AB2532" s="8"/>
    </row>
    <row r="2533" spans="25:28" ht="12.75">
      <c r="Y2533" s="8"/>
      <c r="Z2533" s="8"/>
      <c r="AA2533" s="8"/>
      <c r="AB2533" s="8"/>
    </row>
    <row r="2534" spans="25:28" ht="12.75">
      <c r="Y2534" s="8"/>
      <c r="Z2534" s="8"/>
      <c r="AA2534" s="8"/>
      <c r="AB2534" s="8"/>
    </row>
    <row r="2535" spans="25:28" ht="12.75">
      <c r="Y2535" s="8"/>
      <c r="Z2535" s="8"/>
      <c r="AA2535" s="8"/>
      <c r="AB2535" s="8"/>
    </row>
    <row r="2536" spans="25:28" ht="12.75">
      <c r="Y2536" s="8"/>
      <c r="Z2536" s="8"/>
      <c r="AA2536" s="8"/>
      <c r="AB2536" s="8"/>
    </row>
    <row r="2537" spans="25:28" ht="12.75">
      <c r="Y2537" s="8"/>
      <c r="Z2537" s="8"/>
      <c r="AA2537" s="8"/>
      <c r="AB2537" s="8"/>
    </row>
    <row r="2538" spans="25:28" ht="12.75">
      <c r="Y2538" s="8"/>
      <c r="Z2538" s="8"/>
      <c r="AA2538" s="8"/>
      <c r="AB2538" s="8"/>
    </row>
    <row r="2539" spans="25:28" ht="12.75">
      <c r="Y2539" s="8"/>
      <c r="Z2539" s="8"/>
      <c r="AA2539" s="8"/>
      <c r="AB2539" s="8"/>
    </row>
    <row r="2540" spans="25:28" ht="12.75">
      <c r="Y2540" s="8"/>
      <c r="Z2540" s="8"/>
      <c r="AA2540" s="8"/>
      <c r="AB2540" s="8"/>
    </row>
    <row r="2541" spans="25:28" ht="12.75">
      <c r="Y2541" s="8"/>
      <c r="Z2541" s="8"/>
      <c r="AA2541" s="8"/>
      <c r="AB2541" s="8"/>
    </row>
    <row r="2542" spans="25:28" ht="12.75">
      <c r="Y2542" s="8"/>
      <c r="Z2542" s="8"/>
      <c r="AA2542" s="8"/>
      <c r="AB2542" s="8"/>
    </row>
    <row r="2543" spans="25:28" ht="12.75">
      <c r="Y2543" s="8"/>
      <c r="Z2543" s="8"/>
      <c r="AA2543" s="8"/>
      <c r="AB2543" s="8"/>
    </row>
    <row r="2544" spans="25:28" ht="12.75">
      <c r="Y2544" s="8"/>
      <c r="Z2544" s="8"/>
      <c r="AA2544" s="8"/>
      <c r="AB2544" s="8"/>
    </row>
    <row r="2545" spans="25:28" ht="12.75">
      <c r="Y2545" s="8"/>
      <c r="Z2545" s="8"/>
      <c r="AA2545" s="8"/>
      <c r="AB2545" s="8"/>
    </row>
    <row r="2546" spans="25:28" ht="12.75">
      <c r="Y2546" s="8"/>
      <c r="Z2546" s="8"/>
      <c r="AA2546" s="8"/>
      <c r="AB2546" s="8"/>
    </row>
    <row r="2547" spans="25:28" ht="12.75">
      <c r="Y2547" s="8"/>
      <c r="Z2547" s="8"/>
      <c r="AA2547" s="8"/>
      <c r="AB2547" s="8"/>
    </row>
    <row r="2548" spans="25:28" ht="12.75">
      <c r="Y2548" s="8"/>
      <c r="Z2548" s="8"/>
      <c r="AA2548" s="8"/>
      <c r="AB2548" s="8"/>
    </row>
    <row r="2549" spans="25:28" ht="12.75">
      <c r="Y2549" s="8"/>
      <c r="Z2549" s="8"/>
      <c r="AA2549" s="8"/>
      <c r="AB2549" s="8"/>
    </row>
    <row r="2550" spans="25:28" ht="12.75">
      <c r="Y2550" s="8"/>
      <c r="Z2550" s="8"/>
      <c r="AA2550" s="8"/>
      <c r="AB2550" s="8"/>
    </row>
    <row r="2551" spans="25:28" ht="12.75">
      <c r="Y2551" s="8"/>
      <c r="Z2551" s="8"/>
      <c r="AA2551" s="8"/>
      <c r="AB2551" s="8"/>
    </row>
    <row r="2552" spans="25:28" ht="12.75">
      <c r="Y2552" s="8"/>
      <c r="Z2552" s="8"/>
      <c r="AA2552" s="8"/>
      <c r="AB2552" s="8"/>
    </row>
    <row r="2553" spans="25:28" ht="12.75">
      <c r="Y2553" s="8"/>
      <c r="Z2553" s="8"/>
      <c r="AA2553" s="8"/>
      <c r="AB2553" s="8"/>
    </row>
    <row r="2554" spans="25:28" ht="12.75">
      <c r="Y2554" s="8"/>
      <c r="Z2554" s="8"/>
      <c r="AA2554" s="8"/>
      <c r="AB2554" s="8"/>
    </row>
    <row r="2555" spans="25:28" ht="12.75">
      <c r="Y2555" s="8"/>
      <c r="Z2555" s="8"/>
      <c r="AA2555" s="8"/>
      <c r="AB2555" s="8"/>
    </row>
    <row r="2556" spans="25:28" ht="12.75">
      <c r="Y2556" s="8"/>
      <c r="Z2556" s="8"/>
      <c r="AA2556" s="8"/>
      <c r="AB2556" s="8"/>
    </row>
    <row r="2557" spans="25:28" ht="12.75">
      <c r="Y2557" s="8"/>
      <c r="Z2557" s="8"/>
      <c r="AA2557" s="8"/>
      <c r="AB2557" s="8"/>
    </row>
    <row r="2558" spans="25:28" ht="12.75">
      <c r="Y2558" s="8"/>
      <c r="Z2558" s="8"/>
      <c r="AA2558" s="8"/>
      <c r="AB2558" s="8"/>
    </row>
    <row r="2559" spans="25:28" ht="12.75">
      <c r="Y2559" s="8"/>
      <c r="Z2559" s="8"/>
      <c r="AA2559" s="8"/>
      <c r="AB2559" s="8"/>
    </row>
    <row r="2560" spans="25:28" ht="12.75">
      <c r="Y2560" s="8"/>
      <c r="Z2560" s="8"/>
      <c r="AA2560" s="8"/>
      <c r="AB2560" s="8"/>
    </row>
    <row r="2561" spans="25:28" ht="12.75">
      <c r="Y2561" s="8"/>
      <c r="Z2561" s="8"/>
      <c r="AA2561" s="8"/>
      <c r="AB2561" s="8"/>
    </row>
    <row r="2562" spans="25:28" ht="12.75">
      <c r="Y2562" s="8"/>
      <c r="Z2562" s="8"/>
      <c r="AA2562" s="8"/>
      <c r="AB2562" s="8"/>
    </row>
    <row r="2563" spans="25:28" ht="12.75">
      <c r="Y2563" s="8"/>
      <c r="Z2563" s="8"/>
      <c r="AA2563" s="8"/>
      <c r="AB2563" s="8"/>
    </row>
    <row r="2564" spans="25:28" ht="12.75">
      <c r="Y2564" s="8"/>
      <c r="Z2564" s="8"/>
      <c r="AA2564" s="8"/>
      <c r="AB2564" s="8"/>
    </row>
    <row r="2565" spans="25:28" ht="12.75">
      <c r="Y2565" s="8"/>
      <c r="Z2565" s="8"/>
      <c r="AA2565" s="8"/>
      <c r="AB2565" s="8"/>
    </row>
    <row r="2566" spans="25:28" ht="12.75">
      <c r="Y2566" s="8"/>
      <c r="Z2566" s="8"/>
      <c r="AA2566" s="8"/>
      <c r="AB2566" s="8"/>
    </row>
    <row r="2567" spans="25:28" ht="12.75">
      <c r="Y2567" s="8"/>
      <c r="Z2567" s="8"/>
      <c r="AA2567" s="8"/>
      <c r="AB2567" s="8"/>
    </row>
    <row r="2568" spans="25:28" ht="12.75">
      <c r="Y2568" s="8"/>
      <c r="Z2568" s="8"/>
      <c r="AA2568" s="8"/>
      <c r="AB2568" s="8"/>
    </row>
    <row r="2569" spans="25:28" ht="12.75">
      <c r="Y2569" s="8"/>
      <c r="Z2569" s="8"/>
      <c r="AA2569" s="8"/>
      <c r="AB2569" s="8"/>
    </row>
    <row r="2570" spans="25:28" ht="12.75">
      <c r="Y2570" s="8"/>
      <c r="Z2570" s="8"/>
      <c r="AA2570" s="8"/>
      <c r="AB2570" s="8"/>
    </row>
    <row r="2571" spans="25:28" ht="12.75">
      <c r="Y2571" s="8"/>
      <c r="Z2571" s="8"/>
      <c r="AA2571" s="8"/>
      <c r="AB2571" s="8"/>
    </row>
    <row r="2572" spans="25:28" ht="12.75">
      <c r="Y2572" s="8"/>
      <c r="Z2572" s="8"/>
      <c r="AA2572" s="8"/>
      <c r="AB2572" s="8"/>
    </row>
    <row r="2573" spans="25:28" ht="12.75">
      <c r="Y2573" s="8"/>
      <c r="Z2573" s="8"/>
      <c r="AA2573" s="8"/>
      <c r="AB2573" s="8"/>
    </row>
    <row r="2574" spans="25:28" ht="12.75">
      <c r="Y2574" s="8"/>
      <c r="Z2574" s="8"/>
      <c r="AA2574" s="8"/>
      <c r="AB2574" s="8"/>
    </row>
    <row r="2575" spans="25:28" ht="12.75">
      <c r="Y2575" s="8"/>
      <c r="Z2575" s="8"/>
      <c r="AA2575" s="8"/>
      <c r="AB2575" s="8"/>
    </row>
    <row r="2576" spans="25:28" ht="12.75">
      <c r="Y2576" s="8"/>
      <c r="Z2576" s="8"/>
      <c r="AA2576" s="8"/>
      <c r="AB2576" s="8"/>
    </row>
    <row r="2577" spans="25:28" ht="12.75">
      <c r="Y2577" s="8"/>
      <c r="Z2577" s="8"/>
      <c r="AA2577" s="8"/>
      <c r="AB2577" s="8"/>
    </row>
    <row r="2578" spans="25:28" ht="12.75">
      <c r="Y2578" s="8"/>
      <c r="Z2578" s="8"/>
      <c r="AA2578" s="8"/>
      <c r="AB2578" s="8"/>
    </row>
    <row r="2579" spans="25:28" ht="12.75">
      <c r="Y2579" s="8"/>
      <c r="Z2579" s="8"/>
      <c r="AA2579" s="8"/>
      <c r="AB2579" s="8"/>
    </row>
    <row r="2580" spans="25:28" ht="12.75">
      <c r="Y2580" s="8"/>
      <c r="Z2580" s="8"/>
      <c r="AA2580" s="8"/>
      <c r="AB2580" s="8"/>
    </row>
    <row r="2581" spans="25:28" ht="12.75">
      <c r="Y2581" s="8"/>
      <c r="Z2581" s="8"/>
      <c r="AA2581" s="8"/>
      <c r="AB2581" s="8"/>
    </row>
    <row r="2582" spans="25:28" ht="12.75">
      <c r="Y2582" s="8"/>
      <c r="Z2582" s="8"/>
      <c r="AA2582" s="8"/>
      <c r="AB2582" s="8"/>
    </row>
    <row r="2583" spans="25:28" ht="12.75">
      <c r="Y2583" s="8"/>
      <c r="Z2583" s="8"/>
      <c r="AA2583" s="8"/>
      <c r="AB2583" s="8"/>
    </row>
    <row r="2584" spans="25:28" ht="12.75">
      <c r="Y2584" s="8"/>
      <c r="Z2584" s="8"/>
      <c r="AA2584" s="8"/>
      <c r="AB2584" s="8"/>
    </row>
    <row r="2585" spans="25:28" ht="12.75">
      <c r="Y2585" s="8"/>
      <c r="Z2585" s="8"/>
      <c r="AA2585" s="8"/>
      <c r="AB2585" s="8"/>
    </row>
    <row r="2586" spans="25:28" ht="12.75">
      <c r="Y2586" s="8"/>
      <c r="Z2586" s="8"/>
      <c r="AA2586" s="8"/>
      <c r="AB2586" s="8"/>
    </row>
    <row r="2587" spans="25:28" ht="12.75">
      <c r="Y2587" s="8"/>
      <c r="Z2587" s="8"/>
      <c r="AA2587" s="8"/>
      <c r="AB2587" s="8"/>
    </row>
    <row r="2588" spans="25:28" ht="12.75">
      <c r="Y2588" s="8"/>
      <c r="Z2588" s="8"/>
      <c r="AA2588" s="8"/>
      <c r="AB2588" s="8"/>
    </row>
    <row r="2589" spans="25:28" ht="12.75">
      <c r="Y2589" s="8"/>
      <c r="Z2589" s="8"/>
      <c r="AA2589" s="8"/>
      <c r="AB2589" s="8"/>
    </row>
    <row r="2590" spans="25:28" ht="12.75">
      <c r="Y2590" s="8"/>
      <c r="Z2590" s="8"/>
      <c r="AA2590" s="8"/>
      <c r="AB2590" s="8"/>
    </row>
    <row r="2591" spans="25:28" ht="12.75">
      <c r="Y2591" s="8"/>
      <c r="Z2591" s="8"/>
      <c r="AA2591" s="8"/>
      <c r="AB2591" s="8"/>
    </row>
    <row r="2592" spans="25:28" ht="12.75">
      <c r="Y2592" s="8"/>
      <c r="Z2592" s="8"/>
      <c r="AA2592" s="8"/>
      <c r="AB2592" s="8"/>
    </row>
    <row r="2593" spans="25:28" ht="12.75">
      <c r="Y2593" s="8"/>
      <c r="Z2593" s="8"/>
      <c r="AA2593" s="8"/>
      <c r="AB2593" s="8"/>
    </row>
    <row r="2594" spans="25:28" ht="12.75">
      <c r="Y2594" s="8"/>
      <c r="Z2594" s="8"/>
      <c r="AA2594" s="8"/>
      <c r="AB2594" s="8"/>
    </row>
    <row r="2595" spans="25:28" ht="12.75">
      <c r="Y2595" s="8"/>
      <c r="Z2595" s="8"/>
      <c r="AA2595" s="8"/>
      <c r="AB2595" s="8"/>
    </row>
    <row r="2596" spans="25:28" ht="12.75">
      <c r="Y2596" s="8"/>
      <c r="Z2596" s="8"/>
      <c r="AA2596" s="8"/>
      <c r="AB2596" s="8"/>
    </row>
    <row r="2597" spans="25:28" ht="12.75">
      <c r="Y2597" s="8"/>
      <c r="Z2597" s="8"/>
      <c r="AA2597" s="8"/>
      <c r="AB2597" s="8"/>
    </row>
    <row r="2598" spans="25:28" ht="12.75">
      <c r="Y2598" s="8"/>
      <c r="Z2598" s="8"/>
      <c r="AA2598" s="8"/>
      <c r="AB2598" s="8"/>
    </row>
    <row r="2599" spans="25:28" ht="12.75">
      <c r="Y2599" s="8"/>
      <c r="Z2599" s="8"/>
      <c r="AA2599" s="8"/>
      <c r="AB2599" s="8"/>
    </row>
    <row r="2600" spans="25:28" ht="12.75">
      <c r="Y2600" s="8"/>
      <c r="Z2600" s="8"/>
      <c r="AA2600" s="8"/>
      <c r="AB2600" s="8"/>
    </row>
    <row r="2601" spans="25:28" ht="12.75">
      <c r="Y2601" s="8"/>
      <c r="Z2601" s="8"/>
      <c r="AA2601" s="8"/>
      <c r="AB2601" s="8"/>
    </row>
    <row r="2602" spans="25:28" ht="12.75">
      <c r="Y2602" s="8"/>
      <c r="Z2602" s="8"/>
      <c r="AA2602" s="8"/>
      <c r="AB2602" s="8"/>
    </row>
    <row r="2603" spans="25:28" ht="12.75">
      <c r="Y2603" s="8"/>
      <c r="Z2603" s="8"/>
      <c r="AA2603" s="8"/>
      <c r="AB2603" s="8"/>
    </row>
    <row r="2604" spans="25:28" ht="12.75">
      <c r="Y2604" s="8"/>
      <c r="Z2604" s="8"/>
      <c r="AA2604" s="8"/>
      <c r="AB2604" s="8"/>
    </row>
    <row r="2605" spans="25:28" ht="12.75">
      <c r="Y2605" s="8"/>
      <c r="Z2605" s="8"/>
      <c r="AA2605" s="8"/>
      <c r="AB2605" s="8"/>
    </row>
    <row r="2606" spans="25:28" ht="12.75">
      <c r="Y2606" s="8"/>
      <c r="Z2606" s="8"/>
      <c r="AA2606" s="8"/>
      <c r="AB2606" s="8"/>
    </row>
    <row r="2607" spans="25:28" ht="12.75">
      <c r="Y2607" s="8"/>
      <c r="Z2607" s="8"/>
      <c r="AA2607" s="8"/>
      <c r="AB2607" s="8"/>
    </row>
    <row r="2608" spans="25:28" ht="12.75">
      <c r="Y2608" s="8"/>
      <c r="Z2608" s="8"/>
      <c r="AA2608" s="8"/>
      <c r="AB2608" s="8"/>
    </row>
    <row r="2609" spans="25:28" ht="12.75">
      <c r="Y2609" s="8"/>
      <c r="Z2609" s="8"/>
      <c r="AA2609" s="8"/>
      <c r="AB2609" s="8"/>
    </row>
    <row r="2610" spans="25:28" ht="12.75">
      <c r="Y2610" s="8"/>
      <c r="Z2610" s="8"/>
      <c r="AA2610" s="8"/>
      <c r="AB2610" s="8"/>
    </row>
    <row r="2611" spans="25:28" ht="12.75">
      <c r="Y2611" s="8"/>
      <c r="Z2611" s="8"/>
      <c r="AA2611" s="8"/>
      <c r="AB2611" s="8"/>
    </row>
    <row r="2612" spans="25:28" ht="12.75">
      <c r="Y2612" s="8"/>
      <c r="Z2612" s="8"/>
      <c r="AA2612" s="8"/>
      <c r="AB2612" s="8"/>
    </row>
    <row r="2613" spans="25:28" ht="12.75">
      <c r="Y2613" s="8"/>
      <c r="Z2613" s="8"/>
      <c r="AA2613" s="8"/>
      <c r="AB2613" s="8"/>
    </row>
    <row r="2614" spans="25:28" ht="12.75">
      <c r="Y2614" s="8"/>
      <c r="Z2614" s="8"/>
      <c r="AA2614" s="8"/>
      <c r="AB2614" s="8"/>
    </row>
    <row r="2615" spans="25:28" ht="12.75">
      <c r="Y2615" s="8"/>
      <c r="Z2615" s="8"/>
      <c r="AA2615" s="8"/>
      <c r="AB2615" s="8"/>
    </row>
    <row r="2616" spans="25:28" ht="12.75">
      <c r="Y2616" s="8"/>
      <c r="Z2616" s="8"/>
      <c r="AA2616" s="8"/>
      <c r="AB2616" s="8"/>
    </row>
    <row r="2617" spans="25:28" ht="12.75">
      <c r="Y2617" s="8"/>
      <c r="Z2617" s="8"/>
      <c r="AA2617" s="8"/>
      <c r="AB2617" s="8"/>
    </row>
    <row r="2618" spans="25:28" ht="12.75">
      <c r="Y2618" s="8"/>
      <c r="Z2618" s="8"/>
      <c r="AA2618" s="8"/>
      <c r="AB2618" s="8"/>
    </row>
    <row r="2619" spans="25:28" ht="12.75">
      <c r="Y2619" s="8"/>
      <c r="Z2619" s="8"/>
      <c r="AA2619" s="8"/>
      <c r="AB2619" s="8"/>
    </row>
    <row r="2620" spans="25:28" ht="12.75">
      <c r="Y2620" s="8"/>
      <c r="Z2620" s="8"/>
      <c r="AA2620" s="8"/>
      <c r="AB2620" s="8"/>
    </row>
    <row r="2621" spans="25:28" ht="12.75">
      <c r="Y2621" s="8"/>
      <c r="Z2621" s="8"/>
      <c r="AA2621" s="8"/>
      <c r="AB2621" s="8"/>
    </row>
    <row r="2622" spans="25:28" ht="12.75">
      <c r="Y2622" s="8"/>
      <c r="Z2622" s="8"/>
      <c r="AA2622" s="8"/>
      <c r="AB2622" s="8"/>
    </row>
    <row r="2623" spans="25:28" ht="12.75">
      <c r="Y2623" s="8"/>
      <c r="Z2623" s="8"/>
      <c r="AA2623" s="8"/>
      <c r="AB2623" s="8"/>
    </row>
    <row r="2624" spans="25:28" ht="12.75">
      <c r="Y2624" s="8"/>
      <c r="Z2624" s="8"/>
      <c r="AA2624" s="8"/>
      <c r="AB2624" s="8"/>
    </row>
    <row r="2625" spans="25:28" ht="12.75">
      <c r="Y2625" s="8"/>
      <c r="Z2625" s="8"/>
      <c r="AA2625" s="8"/>
      <c r="AB2625" s="8"/>
    </row>
    <row r="2626" spans="25:28" ht="12.75">
      <c r="Y2626" s="8"/>
      <c r="Z2626" s="8"/>
      <c r="AA2626" s="8"/>
      <c r="AB2626" s="8"/>
    </row>
    <row r="2627" spans="25:28" ht="12.75">
      <c r="Y2627" s="8"/>
      <c r="Z2627" s="8"/>
      <c r="AA2627" s="8"/>
      <c r="AB2627" s="8"/>
    </row>
    <row r="2628" spans="25:28" ht="12.75">
      <c r="Y2628" s="8"/>
      <c r="Z2628" s="8"/>
      <c r="AA2628" s="8"/>
      <c r="AB2628" s="8"/>
    </row>
    <row r="2629" spans="25:28" ht="12.75">
      <c r="Y2629" s="8"/>
      <c r="Z2629" s="8"/>
      <c r="AA2629" s="8"/>
      <c r="AB2629" s="8"/>
    </row>
    <row r="2630" spans="25:28" ht="12.75">
      <c r="Y2630" s="8"/>
      <c r="Z2630" s="8"/>
      <c r="AA2630" s="8"/>
      <c r="AB2630" s="8"/>
    </row>
    <row r="2631" spans="25:28" ht="12.75">
      <c r="Y2631" s="8"/>
      <c r="Z2631" s="8"/>
      <c r="AA2631" s="8"/>
      <c r="AB2631" s="8"/>
    </row>
    <row r="2632" spans="25:28" ht="12.75">
      <c r="Y2632" s="8"/>
      <c r="Z2632" s="8"/>
      <c r="AA2632" s="8"/>
      <c r="AB2632" s="8"/>
    </row>
    <row r="2633" spans="25:28" ht="12.75">
      <c r="Y2633" s="8"/>
      <c r="Z2633" s="8"/>
      <c r="AA2633" s="8"/>
      <c r="AB2633" s="8"/>
    </row>
    <row r="2634" spans="25:28" ht="12.75">
      <c r="Y2634" s="8"/>
      <c r="Z2634" s="8"/>
      <c r="AA2634" s="8"/>
      <c r="AB2634" s="8"/>
    </row>
    <row r="2635" spans="25:28" ht="12.75">
      <c r="Y2635" s="8"/>
      <c r="Z2635" s="8"/>
      <c r="AA2635" s="8"/>
      <c r="AB2635" s="8"/>
    </row>
    <row r="2636" spans="25:28" ht="12.75">
      <c r="Y2636" s="8"/>
      <c r="Z2636" s="8"/>
      <c r="AA2636" s="8"/>
      <c r="AB2636" s="8"/>
    </row>
    <row r="2637" spans="25:28" ht="12.75">
      <c r="Y2637" s="8"/>
      <c r="Z2637" s="8"/>
      <c r="AA2637" s="8"/>
      <c r="AB2637" s="8"/>
    </row>
    <row r="2638" spans="25:28" ht="12.75">
      <c r="Y2638" s="8"/>
      <c r="Z2638" s="8"/>
      <c r="AA2638" s="8"/>
      <c r="AB2638" s="8"/>
    </row>
    <row r="2639" spans="25:28" ht="12.75">
      <c r="Y2639" s="8"/>
      <c r="Z2639" s="8"/>
      <c r="AA2639" s="8"/>
      <c r="AB2639" s="8"/>
    </row>
    <row r="2640" spans="25:28" ht="12.75">
      <c r="Y2640" s="8"/>
      <c r="Z2640" s="8"/>
      <c r="AA2640" s="8"/>
      <c r="AB2640" s="8"/>
    </row>
    <row r="2641" spans="25:28" ht="12.75">
      <c r="Y2641" s="8"/>
      <c r="Z2641" s="8"/>
      <c r="AA2641" s="8"/>
      <c r="AB2641" s="8"/>
    </row>
    <row r="2642" spans="25:28" ht="12.75">
      <c r="Y2642" s="8"/>
      <c r="Z2642" s="8"/>
      <c r="AA2642" s="8"/>
      <c r="AB2642" s="8"/>
    </row>
    <row r="2643" spans="25:28" ht="12.75">
      <c r="Y2643" s="8"/>
      <c r="Z2643" s="8"/>
      <c r="AA2643" s="8"/>
      <c r="AB2643" s="8"/>
    </row>
    <row r="2644" spans="25:28" ht="12.75">
      <c r="Y2644" s="8"/>
      <c r="Z2644" s="8"/>
      <c r="AA2644" s="8"/>
      <c r="AB2644" s="8"/>
    </row>
    <row r="2645" spans="25:28" ht="12.75">
      <c r="Y2645" s="8"/>
      <c r="Z2645" s="8"/>
      <c r="AA2645" s="8"/>
      <c r="AB2645" s="8"/>
    </row>
    <row r="2646" spans="25:28" ht="12.75">
      <c r="Y2646" s="8"/>
      <c r="Z2646" s="8"/>
      <c r="AA2646" s="8"/>
      <c r="AB2646" s="8"/>
    </row>
    <row r="2647" spans="25:28" ht="12.75">
      <c r="Y2647" s="8"/>
      <c r="Z2647" s="8"/>
      <c r="AA2647" s="8"/>
      <c r="AB2647" s="8"/>
    </row>
    <row r="2648" spans="25:28" ht="12.75">
      <c r="Y2648" s="8"/>
      <c r="Z2648" s="8"/>
      <c r="AA2648" s="8"/>
      <c r="AB2648" s="8"/>
    </row>
    <row r="2649" spans="25:28" ht="12.75">
      <c r="Y2649" s="8"/>
      <c r="Z2649" s="8"/>
      <c r="AA2649" s="8"/>
      <c r="AB2649" s="8"/>
    </row>
    <row r="2650" spans="25:28" ht="12.75">
      <c r="Y2650" s="8"/>
      <c r="Z2650" s="8"/>
      <c r="AA2650" s="8"/>
      <c r="AB2650" s="8"/>
    </row>
    <row r="2651" spans="25:28" ht="12.75">
      <c r="Y2651" s="8"/>
      <c r="Z2651" s="8"/>
      <c r="AA2651" s="8"/>
      <c r="AB2651" s="8"/>
    </row>
    <row r="2652" spans="25:28" ht="12.75">
      <c r="Y2652" s="8"/>
      <c r="Z2652" s="8"/>
      <c r="AA2652" s="8"/>
      <c r="AB2652" s="8"/>
    </row>
    <row r="2653" spans="25:28" ht="12.75">
      <c r="Y2653" s="8"/>
      <c r="Z2653" s="8"/>
      <c r="AA2653" s="8"/>
      <c r="AB2653" s="8"/>
    </row>
    <row r="2654" spans="25:28" ht="12.75">
      <c r="Y2654" s="8"/>
      <c r="Z2654" s="8"/>
      <c r="AA2654" s="8"/>
      <c r="AB2654" s="8"/>
    </row>
    <row r="2655" spans="25:28" ht="12.75">
      <c r="Y2655" s="8"/>
      <c r="Z2655" s="8"/>
      <c r="AA2655" s="8"/>
      <c r="AB2655" s="8"/>
    </row>
    <row r="2656" spans="25:28" ht="12.75">
      <c r="Y2656" s="8"/>
      <c r="Z2656" s="8"/>
      <c r="AA2656" s="8"/>
      <c r="AB2656" s="8"/>
    </row>
    <row r="2657" spans="25:28" ht="12.75">
      <c r="Y2657" s="8"/>
      <c r="Z2657" s="8"/>
      <c r="AA2657" s="8"/>
      <c r="AB2657" s="8"/>
    </row>
    <row r="2658" spans="25:28" ht="12.75">
      <c r="Y2658" s="8"/>
      <c r="Z2658" s="8"/>
      <c r="AA2658" s="8"/>
      <c r="AB2658" s="8"/>
    </row>
    <row r="2659" spans="25:28" ht="12.75">
      <c r="Y2659" s="8"/>
      <c r="Z2659" s="8"/>
      <c r="AA2659" s="8"/>
      <c r="AB2659" s="8"/>
    </row>
    <row r="2660" spans="25:28" ht="12.75">
      <c r="Y2660" s="8"/>
      <c r="Z2660" s="8"/>
      <c r="AA2660" s="8"/>
      <c r="AB2660" s="8"/>
    </row>
    <row r="2661" spans="25:28" ht="12.75">
      <c r="Y2661" s="8"/>
      <c r="Z2661" s="8"/>
      <c r="AA2661" s="8"/>
      <c r="AB2661" s="8"/>
    </row>
    <row r="2662" spans="25:28" ht="12.75">
      <c r="Y2662" s="8"/>
      <c r="Z2662" s="8"/>
      <c r="AA2662" s="8"/>
      <c r="AB2662" s="8"/>
    </row>
    <row r="2663" spans="25:28" ht="12.75">
      <c r="Y2663" s="8"/>
      <c r="Z2663" s="8"/>
      <c r="AA2663" s="8"/>
      <c r="AB2663" s="8"/>
    </row>
    <row r="2664" spans="25:28" ht="12.75">
      <c r="Y2664" s="8"/>
      <c r="Z2664" s="8"/>
      <c r="AA2664" s="8"/>
      <c r="AB2664" s="8"/>
    </row>
    <row r="2665" spans="25:28" ht="12.75">
      <c r="Y2665" s="8"/>
      <c r="Z2665" s="8"/>
      <c r="AA2665" s="8"/>
      <c r="AB2665" s="8"/>
    </row>
    <row r="2666" spans="25:28" ht="12.75">
      <c r="Y2666" s="8"/>
      <c r="Z2666" s="8"/>
      <c r="AA2666" s="8"/>
      <c r="AB2666" s="8"/>
    </row>
    <row r="2667" spans="25:28" ht="12.75">
      <c r="Y2667" s="8"/>
      <c r="Z2667" s="8"/>
      <c r="AA2667" s="8"/>
      <c r="AB2667" s="8"/>
    </row>
    <row r="2668" spans="25:28" ht="12.75">
      <c r="Y2668" s="8"/>
      <c r="Z2668" s="8"/>
      <c r="AA2668" s="8"/>
      <c r="AB2668" s="8"/>
    </row>
    <row r="2669" spans="25:28" ht="12.75">
      <c r="Y2669" s="8"/>
      <c r="Z2669" s="8"/>
      <c r="AA2669" s="8"/>
      <c r="AB2669" s="8"/>
    </row>
    <row r="2670" spans="25:28" ht="12.75">
      <c r="Y2670" s="8"/>
      <c r="Z2670" s="8"/>
      <c r="AA2670" s="8"/>
      <c r="AB2670" s="8"/>
    </row>
    <row r="2671" spans="25:28" ht="12.75">
      <c r="Y2671" s="8"/>
      <c r="Z2671" s="8"/>
      <c r="AA2671" s="8"/>
      <c r="AB2671" s="8"/>
    </row>
    <row r="2672" spans="25:28" ht="12.75">
      <c r="Y2672" s="8"/>
      <c r="Z2672" s="8"/>
      <c r="AA2672" s="8"/>
      <c r="AB2672" s="8"/>
    </row>
    <row r="2673" spans="25:28" ht="12.75">
      <c r="Y2673" s="8"/>
      <c r="Z2673" s="8"/>
      <c r="AA2673" s="8"/>
      <c r="AB2673" s="8"/>
    </row>
    <row r="2674" spans="25:28" ht="12.75">
      <c r="Y2674" s="8"/>
      <c r="Z2674" s="8"/>
      <c r="AA2674" s="8"/>
      <c r="AB2674" s="8"/>
    </row>
    <row r="2675" spans="25:28" ht="12.75">
      <c r="Y2675" s="8"/>
      <c r="Z2675" s="8"/>
      <c r="AA2675" s="8"/>
      <c r="AB2675" s="8"/>
    </row>
    <row r="2676" spans="25:28" ht="12.75">
      <c r="Y2676" s="8"/>
      <c r="Z2676" s="8"/>
      <c r="AA2676" s="8"/>
      <c r="AB2676" s="8"/>
    </row>
    <row r="2677" spans="25:28" ht="12.75">
      <c r="Y2677" s="8"/>
      <c r="Z2677" s="8"/>
      <c r="AA2677" s="8"/>
      <c r="AB2677" s="8"/>
    </row>
    <row r="2678" spans="25:28" ht="12.75">
      <c r="Y2678" s="8"/>
      <c r="Z2678" s="8"/>
      <c r="AA2678" s="8"/>
      <c r="AB2678" s="8"/>
    </row>
    <row r="2679" spans="25:28" ht="12.75">
      <c r="Y2679" s="8"/>
      <c r="Z2679" s="8"/>
      <c r="AA2679" s="8"/>
      <c r="AB2679" s="8"/>
    </row>
    <row r="2680" spans="25:28" ht="12.75">
      <c r="Y2680" s="8"/>
      <c r="Z2680" s="8"/>
      <c r="AA2680" s="8"/>
      <c r="AB2680" s="8"/>
    </row>
    <row r="2681" spans="25:28" ht="12.75">
      <c r="Y2681" s="8"/>
      <c r="Z2681" s="8"/>
      <c r="AA2681" s="8"/>
      <c r="AB2681" s="8"/>
    </row>
    <row r="2682" spans="25:28" ht="12.75">
      <c r="Y2682" s="8"/>
      <c r="Z2682" s="8"/>
      <c r="AA2682" s="8"/>
      <c r="AB2682" s="8"/>
    </row>
    <row r="2683" spans="25:28" ht="12.75">
      <c r="Y2683" s="8"/>
      <c r="Z2683" s="8"/>
      <c r="AA2683" s="8"/>
      <c r="AB2683" s="8"/>
    </row>
    <row r="2684" spans="25:28" ht="12.75">
      <c r="Y2684" s="8"/>
      <c r="Z2684" s="8"/>
      <c r="AA2684" s="8"/>
      <c r="AB2684" s="8"/>
    </row>
    <row r="2685" spans="25:28" ht="12.75">
      <c r="Y2685" s="8"/>
      <c r="Z2685" s="8"/>
      <c r="AA2685" s="8"/>
      <c r="AB2685" s="8"/>
    </row>
    <row r="2686" spans="25:28" ht="12.75">
      <c r="Y2686" s="8"/>
      <c r="Z2686" s="8"/>
      <c r="AA2686" s="8"/>
      <c r="AB2686" s="8"/>
    </row>
    <row r="2687" spans="25:28" ht="12.75">
      <c r="Y2687" s="8"/>
      <c r="Z2687" s="8"/>
      <c r="AA2687" s="8"/>
      <c r="AB2687" s="8"/>
    </row>
    <row r="2688" spans="25:28" ht="12.75">
      <c r="Y2688" s="8"/>
      <c r="Z2688" s="8"/>
      <c r="AA2688" s="8"/>
      <c r="AB2688" s="8"/>
    </row>
    <row r="2689" spans="25:28" ht="12.75">
      <c r="Y2689" s="8"/>
      <c r="Z2689" s="8"/>
      <c r="AA2689" s="8"/>
      <c r="AB2689" s="8"/>
    </row>
    <row r="2690" spans="25:28" ht="12.75">
      <c r="Y2690" s="8"/>
      <c r="Z2690" s="8"/>
      <c r="AA2690" s="8"/>
      <c r="AB2690" s="8"/>
    </row>
    <row r="2691" spans="25:28" ht="12.75">
      <c r="Y2691" s="8"/>
      <c r="Z2691" s="8"/>
      <c r="AA2691" s="8"/>
      <c r="AB2691" s="8"/>
    </row>
    <row r="2692" spans="25:28" ht="12.75">
      <c r="Y2692" s="8"/>
      <c r="Z2692" s="8"/>
      <c r="AA2692" s="8"/>
      <c r="AB2692" s="8"/>
    </row>
    <row r="2693" spans="25:28" ht="12.75">
      <c r="Y2693" s="8"/>
      <c r="Z2693" s="8"/>
      <c r="AA2693" s="8"/>
      <c r="AB2693" s="8"/>
    </row>
    <row r="2694" spans="25:28" ht="12.75">
      <c r="Y2694" s="8"/>
      <c r="Z2694" s="8"/>
      <c r="AA2694" s="8"/>
      <c r="AB2694" s="8"/>
    </row>
    <row r="2695" spans="25:28" ht="12.75">
      <c r="Y2695" s="8"/>
      <c r="Z2695" s="8"/>
      <c r="AA2695" s="8"/>
      <c r="AB2695" s="8"/>
    </row>
    <row r="2696" spans="25:28" ht="12.75">
      <c r="Y2696" s="8"/>
      <c r="Z2696" s="8"/>
      <c r="AA2696" s="8"/>
      <c r="AB2696" s="8"/>
    </row>
    <row r="2697" spans="25:28" ht="12.75">
      <c r="Y2697" s="8"/>
      <c r="Z2697" s="8"/>
      <c r="AA2697" s="8"/>
      <c r="AB2697" s="8"/>
    </row>
    <row r="2698" spans="25:28" ht="12.75">
      <c r="Y2698" s="8"/>
      <c r="Z2698" s="8"/>
      <c r="AA2698" s="8"/>
      <c r="AB2698" s="8"/>
    </row>
    <row r="2699" spans="25:28" ht="12.75">
      <c r="Y2699" s="8"/>
      <c r="Z2699" s="8"/>
      <c r="AA2699" s="8"/>
      <c r="AB2699" s="8"/>
    </row>
    <row r="2700" spans="25:28" ht="12.75">
      <c r="Y2700" s="8"/>
      <c r="Z2700" s="8"/>
      <c r="AA2700" s="8"/>
      <c r="AB2700" s="8"/>
    </row>
    <row r="2701" spans="25:28" ht="12.75">
      <c r="Y2701" s="8"/>
      <c r="Z2701" s="8"/>
      <c r="AA2701" s="8"/>
      <c r="AB2701" s="8"/>
    </row>
    <row r="2702" spans="25:28" ht="12.75">
      <c r="Y2702" s="8"/>
      <c r="Z2702" s="8"/>
      <c r="AA2702" s="8"/>
      <c r="AB2702" s="8"/>
    </row>
    <row r="2703" spans="25:28" ht="12.75">
      <c r="Y2703" s="8"/>
      <c r="Z2703" s="8"/>
      <c r="AA2703" s="8"/>
      <c r="AB2703" s="8"/>
    </row>
    <row r="2704" spans="25:28" ht="12.75">
      <c r="Y2704" s="8"/>
      <c r="Z2704" s="8"/>
      <c r="AA2704" s="8"/>
      <c r="AB2704" s="8"/>
    </row>
    <row r="2705" spans="25:28" ht="12.75">
      <c r="Y2705" s="8"/>
      <c r="Z2705" s="8"/>
      <c r="AA2705" s="8"/>
      <c r="AB2705" s="8"/>
    </row>
    <row r="2706" spans="25:28" ht="12.75">
      <c r="Y2706" s="8"/>
      <c r="Z2706" s="8"/>
      <c r="AA2706" s="8"/>
      <c r="AB2706" s="8"/>
    </row>
    <row r="2707" spans="25:28" ht="12.75">
      <c r="Y2707" s="8"/>
      <c r="Z2707" s="8"/>
      <c r="AA2707" s="8"/>
      <c r="AB2707" s="8"/>
    </row>
    <row r="2708" spans="25:28" ht="12.75">
      <c r="Y2708" s="8"/>
      <c r="Z2708" s="8"/>
      <c r="AA2708" s="8"/>
      <c r="AB2708" s="8"/>
    </row>
    <row r="2709" spans="25:28" ht="12.75">
      <c r="Y2709" s="8"/>
      <c r="Z2709" s="8"/>
      <c r="AA2709" s="8"/>
      <c r="AB2709" s="8"/>
    </row>
    <row r="2710" spans="25:28" ht="12.75">
      <c r="Y2710" s="8"/>
      <c r="Z2710" s="8"/>
      <c r="AA2710" s="8"/>
      <c r="AB2710" s="8"/>
    </row>
    <row r="2711" spans="25:28" ht="12.75">
      <c r="Y2711" s="8"/>
      <c r="Z2711" s="8"/>
      <c r="AA2711" s="8"/>
      <c r="AB2711" s="8"/>
    </row>
    <row r="2712" spans="25:28" ht="12.75">
      <c r="Y2712" s="8"/>
      <c r="Z2712" s="8"/>
      <c r="AA2712" s="8"/>
      <c r="AB2712" s="8"/>
    </row>
    <row r="2713" spans="25:28" ht="12.75">
      <c r="Y2713" s="8"/>
      <c r="Z2713" s="8"/>
      <c r="AA2713" s="8"/>
      <c r="AB2713" s="8"/>
    </row>
    <row r="2714" spans="25:28" ht="12.75">
      <c r="Y2714" s="8"/>
      <c r="Z2714" s="8"/>
      <c r="AA2714" s="8"/>
      <c r="AB2714" s="8"/>
    </row>
    <row r="2715" spans="25:28" ht="12.75">
      <c r="Y2715" s="8"/>
      <c r="Z2715" s="8"/>
      <c r="AA2715" s="8"/>
      <c r="AB2715" s="8"/>
    </row>
    <row r="2716" spans="25:28" ht="12.75">
      <c r="Y2716" s="8"/>
      <c r="Z2716" s="8"/>
      <c r="AA2716" s="8"/>
      <c r="AB2716" s="8"/>
    </row>
    <row r="2717" spans="25:28" ht="12.75">
      <c r="Y2717" s="8"/>
      <c r="Z2717" s="8"/>
      <c r="AA2717" s="8"/>
      <c r="AB2717" s="8"/>
    </row>
    <row r="2718" spans="25:28" ht="12.75">
      <c r="Y2718" s="8"/>
      <c r="Z2718" s="8"/>
      <c r="AA2718" s="8"/>
      <c r="AB2718" s="8"/>
    </row>
    <row r="2719" spans="25:28" ht="12.75">
      <c r="Y2719" s="8"/>
      <c r="Z2719" s="8"/>
      <c r="AA2719" s="8"/>
      <c r="AB2719" s="8"/>
    </row>
    <row r="2720" spans="25:28" ht="12.75">
      <c r="Y2720" s="8"/>
      <c r="Z2720" s="8"/>
      <c r="AA2720" s="8"/>
      <c r="AB2720" s="8"/>
    </row>
    <row r="2721" spans="25:28" ht="12.75">
      <c r="Y2721" s="8"/>
      <c r="Z2721" s="8"/>
      <c r="AA2721" s="8"/>
      <c r="AB2721" s="8"/>
    </row>
    <row r="2722" spans="25:28" ht="12.75">
      <c r="Y2722" s="8"/>
      <c r="Z2722" s="8"/>
      <c r="AA2722" s="8"/>
      <c r="AB2722" s="8"/>
    </row>
    <row r="2723" spans="25:28" ht="12.75">
      <c r="Y2723" s="8"/>
      <c r="Z2723" s="8"/>
      <c r="AA2723" s="8"/>
      <c r="AB2723" s="8"/>
    </row>
    <row r="2724" spans="25:28" ht="12.75">
      <c r="Y2724" s="8"/>
      <c r="Z2724" s="8"/>
      <c r="AA2724" s="8"/>
      <c r="AB2724" s="8"/>
    </row>
    <row r="2725" spans="25:28" ht="12.75">
      <c r="Y2725" s="8"/>
      <c r="Z2725" s="8"/>
      <c r="AA2725" s="8"/>
      <c r="AB2725" s="8"/>
    </row>
    <row r="2726" spans="25:28" ht="12.75">
      <c r="Y2726" s="8"/>
      <c r="Z2726" s="8"/>
      <c r="AA2726" s="8"/>
      <c r="AB2726" s="8"/>
    </row>
    <row r="2727" spans="25:28" ht="12.75">
      <c r="Y2727" s="8"/>
      <c r="Z2727" s="8"/>
      <c r="AA2727" s="8"/>
      <c r="AB2727" s="8"/>
    </row>
    <row r="2728" spans="25:28" ht="12.75">
      <c r="Y2728" s="8"/>
      <c r="Z2728" s="8"/>
      <c r="AA2728" s="8"/>
      <c r="AB2728" s="8"/>
    </row>
    <row r="2729" spans="25:28" ht="12.75">
      <c r="Y2729" s="8"/>
      <c r="Z2729" s="8"/>
      <c r="AA2729" s="8"/>
      <c r="AB2729" s="8"/>
    </row>
    <row r="2730" spans="25:28" ht="12.75">
      <c r="Y2730" s="8"/>
      <c r="Z2730" s="8"/>
      <c r="AA2730" s="8"/>
      <c r="AB2730" s="8"/>
    </row>
    <row r="2731" spans="25:28" ht="12.75">
      <c r="Y2731" s="8"/>
      <c r="Z2731" s="8"/>
      <c r="AA2731" s="8"/>
      <c r="AB2731" s="8"/>
    </row>
    <row r="2732" spans="25:28" ht="12.75">
      <c r="Y2732" s="8"/>
      <c r="Z2732" s="8"/>
      <c r="AA2732" s="8"/>
      <c r="AB2732" s="8"/>
    </row>
    <row r="2733" spans="25:28" ht="12.75">
      <c r="Y2733" s="8"/>
      <c r="Z2733" s="8"/>
      <c r="AA2733" s="8"/>
      <c r="AB2733" s="8"/>
    </row>
    <row r="2734" spans="25:28" ht="12.75">
      <c r="Y2734" s="8"/>
      <c r="Z2734" s="8"/>
      <c r="AA2734" s="8"/>
      <c r="AB2734" s="8"/>
    </row>
    <row r="2735" spans="25:28" ht="12.75">
      <c r="Y2735" s="8"/>
      <c r="Z2735" s="8"/>
      <c r="AA2735" s="8"/>
      <c r="AB2735" s="8"/>
    </row>
    <row r="2736" spans="25:28" ht="12.75">
      <c r="Y2736" s="8"/>
      <c r="Z2736" s="8"/>
      <c r="AA2736" s="8"/>
      <c r="AB2736" s="8"/>
    </row>
    <row r="2737" spans="25:28" ht="12.75">
      <c r="Y2737" s="8"/>
      <c r="Z2737" s="8"/>
      <c r="AA2737" s="8"/>
      <c r="AB2737" s="8"/>
    </row>
    <row r="2738" spans="25:28" ht="12.75">
      <c r="Y2738" s="8"/>
      <c r="Z2738" s="8"/>
      <c r="AA2738" s="8"/>
      <c r="AB2738" s="8"/>
    </row>
    <row r="2739" spans="25:28" ht="12.75">
      <c r="Y2739" s="8"/>
      <c r="Z2739" s="8"/>
      <c r="AA2739" s="8"/>
      <c r="AB2739" s="8"/>
    </row>
    <row r="2740" spans="25:28" ht="12.75">
      <c r="Y2740" s="8"/>
      <c r="Z2740" s="8"/>
      <c r="AA2740" s="8"/>
      <c r="AB2740" s="8"/>
    </row>
    <row r="2741" spans="25:28" ht="12.75">
      <c r="Y2741" s="8"/>
      <c r="Z2741" s="8"/>
      <c r="AA2741" s="8"/>
      <c r="AB2741" s="8"/>
    </row>
    <row r="2742" spans="25:28" ht="12.75">
      <c r="Y2742" s="8"/>
      <c r="Z2742" s="8"/>
      <c r="AA2742" s="8"/>
      <c r="AB2742" s="8"/>
    </row>
    <row r="2743" spans="25:28" ht="12.75">
      <c r="Y2743" s="8"/>
      <c r="Z2743" s="8"/>
      <c r="AA2743" s="8"/>
      <c r="AB2743" s="8"/>
    </row>
    <row r="2744" spans="25:28" ht="12.75">
      <c r="Y2744" s="8"/>
      <c r="Z2744" s="8"/>
      <c r="AA2744" s="8"/>
      <c r="AB2744" s="8"/>
    </row>
    <row r="2745" spans="25:28" ht="12.75">
      <c r="Y2745" s="8"/>
      <c r="Z2745" s="8"/>
      <c r="AA2745" s="8"/>
      <c r="AB2745" s="8"/>
    </row>
    <row r="2746" spans="25:28" ht="12.75">
      <c r="Y2746" s="8"/>
      <c r="Z2746" s="8"/>
      <c r="AA2746" s="8"/>
      <c r="AB2746" s="8"/>
    </row>
    <row r="2747" spans="25:28" ht="12.75">
      <c r="Y2747" s="8"/>
      <c r="Z2747" s="8"/>
      <c r="AA2747" s="8"/>
      <c r="AB2747" s="8"/>
    </row>
    <row r="2748" spans="25:28" ht="12.75">
      <c r="Y2748" s="8"/>
      <c r="Z2748" s="8"/>
      <c r="AA2748" s="8"/>
      <c r="AB2748" s="8"/>
    </row>
    <row r="2749" spans="25:28" ht="12.75">
      <c r="Y2749" s="8"/>
      <c r="Z2749" s="8"/>
      <c r="AA2749" s="8"/>
      <c r="AB2749" s="8"/>
    </row>
    <row r="2750" spans="25:28" ht="12.75">
      <c r="Y2750" s="8"/>
      <c r="Z2750" s="8"/>
      <c r="AA2750" s="8"/>
      <c r="AB2750" s="8"/>
    </row>
    <row r="2751" spans="25:28" ht="12.75">
      <c r="Y2751" s="8"/>
      <c r="Z2751" s="8"/>
      <c r="AA2751" s="8"/>
      <c r="AB2751" s="8"/>
    </row>
    <row r="2752" spans="25:28" ht="12.75">
      <c r="Y2752" s="8"/>
      <c r="Z2752" s="8"/>
      <c r="AA2752" s="8"/>
      <c r="AB2752" s="8"/>
    </row>
    <row r="2753" spans="25:28" ht="12.75">
      <c r="Y2753" s="8"/>
      <c r="Z2753" s="8"/>
      <c r="AA2753" s="8"/>
      <c r="AB2753" s="8"/>
    </row>
    <row r="2754" spans="25:28" ht="12.75">
      <c r="Y2754" s="8"/>
      <c r="Z2754" s="8"/>
      <c r="AA2754" s="8"/>
      <c r="AB2754" s="8"/>
    </row>
    <row r="2755" spans="25:28" ht="12.75">
      <c r="Y2755" s="8"/>
      <c r="Z2755" s="8"/>
      <c r="AA2755" s="8"/>
      <c r="AB2755" s="8"/>
    </row>
    <row r="2756" spans="25:28" ht="12.75">
      <c r="Y2756" s="8"/>
      <c r="Z2756" s="8"/>
      <c r="AA2756" s="8"/>
      <c r="AB2756" s="8"/>
    </row>
    <row r="2757" spans="25:28" ht="12.75">
      <c r="Y2757" s="8"/>
      <c r="Z2757" s="8"/>
      <c r="AA2757" s="8"/>
      <c r="AB2757" s="8"/>
    </row>
    <row r="2758" spans="25:28" ht="12.75">
      <c r="Y2758" s="8"/>
      <c r="Z2758" s="8"/>
      <c r="AA2758" s="8"/>
      <c r="AB2758" s="8"/>
    </row>
    <row r="2759" spans="25:28" ht="12.75">
      <c r="Y2759" s="8"/>
      <c r="Z2759" s="8"/>
      <c r="AA2759" s="8"/>
      <c r="AB2759" s="8"/>
    </row>
    <row r="2760" spans="25:28" ht="12.75">
      <c r="Y2760" s="8"/>
      <c r="Z2760" s="8"/>
      <c r="AA2760" s="8"/>
      <c r="AB2760" s="8"/>
    </row>
    <row r="2761" spans="25:28" ht="12.75">
      <c r="Y2761" s="8"/>
      <c r="Z2761" s="8"/>
      <c r="AA2761" s="8"/>
      <c r="AB2761" s="8"/>
    </row>
    <row r="2762" spans="25:28" ht="12.75">
      <c r="Y2762" s="8"/>
      <c r="Z2762" s="8"/>
      <c r="AA2762" s="8"/>
      <c r="AB2762" s="8"/>
    </row>
    <row r="2763" spans="25:28" ht="12.75">
      <c r="Y2763" s="8"/>
      <c r="Z2763" s="8"/>
      <c r="AA2763" s="8"/>
      <c r="AB2763" s="8"/>
    </row>
    <row r="2764" spans="25:28" ht="12.75">
      <c r="Y2764" s="8"/>
      <c r="Z2764" s="8"/>
      <c r="AA2764" s="8"/>
      <c r="AB2764" s="8"/>
    </row>
    <row r="2765" spans="25:28" ht="12.75">
      <c r="Y2765" s="8"/>
      <c r="Z2765" s="8"/>
      <c r="AA2765" s="8"/>
      <c r="AB2765" s="8"/>
    </row>
    <row r="2766" spans="25:28" ht="12.75">
      <c r="Y2766" s="8"/>
      <c r="Z2766" s="8"/>
      <c r="AA2766" s="8"/>
      <c r="AB2766" s="8"/>
    </row>
    <row r="2767" spans="25:28" ht="12.75">
      <c r="Y2767" s="8"/>
      <c r="Z2767" s="8"/>
      <c r="AA2767" s="8"/>
      <c r="AB2767" s="8"/>
    </row>
    <row r="2768" spans="25:28" ht="12.75">
      <c r="Y2768" s="8"/>
      <c r="Z2768" s="8"/>
      <c r="AA2768" s="8"/>
      <c r="AB2768" s="8"/>
    </row>
    <row r="2769" spans="25:28" ht="12.75">
      <c r="Y2769" s="8"/>
      <c r="Z2769" s="8"/>
      <c r="AA2769" s="8"/>
      <c r="AB2769" s="8"/>
    </row>
    <row r="2770" spans="25:28" ht="12.75">
      <c r="Y2770" s="8"/>
      <c r="Z2770" s="8"/>
      <c r="AA2770" s="8"/>
      <c r="AB2770" s="8"/>
    </row>
    <row r="2771" spans="25:28" ht="12.75">
      <c r="Y2771" s="8"/>
      <c r="Z2771" s="8"/>
      <c r="AA2771" s="8"/>
      <c r="AB2771" s="8"/>
    </row>
    <row r="2772" spans="25:28" ht="12.75">
      <c r="Y2772" s="8"/>
      <c r="Z2772" s="8"/>
      <c r="AA2772" s="8"/>
      <c r="AB2772" s="8"/>
    </row>
    <row r="2773" spans="25:28" ht="12.75">
      <c r="Y2773" s="8"/>
      <c r="Z2773" s="8"/>
      <c r="AA2773" s="8"/>
      <c r="AB2773" s="8"/>
    </row>
    <row r="2774" spans="25:28" ht="12.75">
      <c r="Y2774" s="8"/>
      <c r="Z2774" s="8"/>
      <c r="AA2774" s="8"/>
      <c r="AB2774" s="8"/>
    </row>
    <row r="2775" spans="25:28" ht="12.75">
      <c r="Y2775" s="8"/>
      <c r="Z2775" s="8"/>
      <c r="AA2775" s="8"/>
      <c r="AB2775" s="8"/>
    </row>
    <row r="2776" spans="25:28" ht="12.75">
      <c r="Y2776" s="8"/>
      <c r="Z2776" s="8"/>
      <c r="AA2776" s="8"/>
      <c r="AB2776" s="8"/>
    </row>
    <row r="2777" spans="25:28" ht="12.75">
      <c r="Y2777" s="8"/>
      <c r="Z2777" s="8"/>
      <c r="AA2777" s="8"/>
      <c r="AB2777" s="8"/>
    </row>
    <row r="2778" spans="25:28" ht="12.75">
      <c r="Y2778" s="8"/>
      <c r="Z2778" s="8"/>
      <c r="AA2778" s="8"/>
      <c r="AB2778" s="8"/>
    </row>
    <row r="2779" spans="25:28" ht="12.75">
      <c r="Y2779" s="8"/>
      <c r="Z2779" s="8"/>
      <c r="AA2779" s="8"/>
      <c r="AB2779" s="8"/>
    </row>
    <row r="2780" spans="25:28" ht="12.75">
      <c r="Y2780" s="8"/>
      <c r="Z2780" s="8"/>
      <c r="AA2780" s="8"/>
      <c r="AB2780" s="8"/>
    </row>
    <row r="2781" spans="25:28" ht="12.75">
      <c r="Y2781" s="8"/>
      <c r="Z2781" s="8"/>
      <c r="AA2781" s="8"/>
      <c r="AB2781" s="8"/>
    </row>
    <row r="2782" spans="25:28" ht="12.75">
      <c r="Y2782" s="8"/>
      <c r="Z2782" s="8"/>
      <c r="AA2782" s="8"/>
      <c r="AB2782" s="8"/>
    </row>
    <row r="2783" spans="25:28" ht="12.75">
      <c r="Y2783" s="8"/>
      <c r="Z2783" s="8"/>
      <c r="AA2783" s="8"/>
      <c r="AB2783" s="8"/>
    </row>
    <row r="2784" spans="25:28" ht="12.75">
      <c r="Y2784" s="8"/>
      <c r="Z2784" s="8"/>
      <c r="AA2784" s="8"/>
      <c r="AB2784" s="8"/>
    </row>
    <row r="2785" spans="25:28" ht="12.75">
      <c r="Y2785" s="8"/>
      <c r="Z2785" s="8"/>
      <c r="AA2785" s="8"/>
      <c r="AB2785" s="8"/>
    </row>
    <row r="2786" spans="25:28" ht="12.75">
      <c r="Y2786" s="8"/>
      <c r="Z2786" s="8"/>
      <c r="AA2786" s="8"/>
      <c r="AB2786" s="8"/>
    </row>
    <row r="2787" spans="25:28" ht="12.75">
      <c r="Y2787" s="8"/>
      <c r="Z2787" s="8"/>
      <c r="AA2787" s="8"/>
      <c r="AB2787" s="8"/>
    </row>
    <row r="2788" spans="25:28" ht="12.75">
      <c r="Y2788" s="8"/>
      <c r="Z2788" s="8"/>
      <c r="AA2788" s="8"/>
      <c r="AB2788" s="8"/>
    </row>
    <row r="2789" spans="25:28" ht="12.75">
      <c r="Y2789" s="8"/>
      <c r="Z2789" s="8"/>
      <c r="AA2789" s="8"/>
      <c r="AB2789" s="8"/>
    </row>
    <row r="2790" spans="25:28" ht="12.75">
      <c r="Y2790" s="8"/>
      <c r="Z2790" s="8"/>
      <c r="AA2790" s="8"/>
      <c r="AB2790" s="8"/>
    </row>
    <row r="2791" spans="25:28" ht="12.75">
      <c r="Y2791" s="8"/>
      <c r="Z2791" s="8"/>
      <c r="AA2791" s="8"/>
      <c r="AB2791" s="8"/>
    </row>
    <row r="2792" spans="25:28" ht="12.75">
      <c r="Y2792" s="8"/>
      <c r="Z2792" s="8"/>
      <c r="AA2792" s="8"/>
      <c r="AB2792" s="8"/>
    </row>
    <row r="2793" spans="25:28" ht="12.75">
      <c r="Y2793" s="8"/>
      <c r="Z2793" s="8"/>
      <c r="AA2793" s="8"/>
      <c r="AB2793" s="8"/>
    </row>
    <row r="2794" spans="25:28" ht="12.75">
      <c r="Y2794" s="8"/>
      <c r="Z2794" s="8"/>
      <c r="AA2794" s="8"/>
      <c r="AB2794" s="8"/>
    </row>
    <row r="2795" spans="25:28" ht="12.75">
      <c r="Y2795" s="8"/>
      <c r="Z2795" s="8"/>
      <c r="AA2795" s="8"/>
      <c r="AB2795" s="8"/>
    </row>
    <row r="2796" spans="25:28" ht="12.75">
      <c r="Y2796" s="8"/>
      <c r="Z2796" s="8"/>
      <c r="AA2796" s="8"/>
      <c r="AB2796" s="8"/>
    </row>
    <row r="2797" spans="25:28" ht="12.75">
      <c r="Y2797" s="8"/>
      <c r="Z2797" s="8"/>
      <c r="AA2797" s="8"/>
      <c r="AB2797" s="8"/>
    </row>
    <row r="2798" spans="25:28" ht="12.75">
      <c r="Y2798" s="8"/>
      <c r="Z2798" s="8"/>
      <c r="AA2798" s="8"/>
      <c r="AB2798" s="8"/>
    </row>
    <row r="2799" spans="25:28" ht="12.75">
      <c r="Y2799" s="8"/>
      <c r="Z2799" s="8"/>
      <c r="AA2799" s="8"/>
      <c r="AB2799" s="8"/>
    </row>
    <row r="2800" spans="25:28" ht="12.75">
      <c r="Y2800" s="8"/>
      <c r="Z2800" s="8"/>
      <c r="AA2800" s="8"/>
      <c r="AB2800" s="8"/>
    </row>
    <row r="2801" spans="25:28" ht="12.75">
      <c r="Y2801" s="8"/>
      <c r="Z2801" s="8"/>
      <c r="AA2801" s="8"/>
      <c r="AB2801" s="8"/>
    </row>
    <row r="2802" spans="25:28" ht="12.75">
      <c r="Y2802" s="8"/>
      <c r="Z2802" s="8"/>
      <c r="AA2802" s="8"/>
      <c r="AB2802" s="8"/>
    </row>
    <row r="2803" spans="25:28" ht="12.75">
      <c r="Y2803" s="8"/>
      <c r="Z2803" s="8"/>
      <c r="AA2803" s="8"/>
      <c r="AB2803" s="8"/>
    </row>
    <row r="2804" spans="25:28" ht="12.75">
      <c r="Y2804" s="8"/>
      <c r="Z2804" s="8"/>
      <c r="AA2804" s="8"/>
      <c r="AB2804" s="8"/>
    </row>
    <row r="2805" spans="25:28" ht="12.75">
      <c r="Y2805" s="8"/>
      <c r="Z2805" s="8"/>
      <c r="AA2805" s="8"/>
      <c r="AB2805" s="8"/>
    </row>
    <row r="2806" spans="25:28" ht="12.75">
      <c r="Y2806" s="8"/>
      <c r="Z2806" s="8"/>
      <c r="AA2806" s="8"/>
      <c r="AB2806" s="8"/>
    </row>
    <row r="2807" spans="25:28" ht="12.75">
      <c r="Y2807" s="8"/>
      <c r="Z2807" s="8"/>
      <c r="AA2807" s="8"/>
      <c r="AB2807" s="8"/>
    </row>
    <row r="2808" spans="25:28" ht="12.75">
      <c r="Y2808" s="8"/>
      <c r="Z2808" s="8"/>
      <c r="AA2808" s="8"/>
      <c r="AB2808" s="8"/>
    </row>
    <row r="2809" spans="25:28" ht="12.75">
      <c r="Y2809" s="8"/>
      <c r="Z2809" s="8"/>
      <c r="AA2809" s="8"/>
      <c r="AB2809" s="8"/>
    </row>
    <row r="2810" spans="25:28" ht="12.75">
      <c r="Y2810" s="8"/>
      <c r="Z2810" s="8"/>
      <c r="AA2810" s="8"/>
      <c r="AB2810" s="8"/>
    </row>
    <row r="2811" spans="25:28" ht="12.75">
      <c r="Y2811" s="8"/>
      <c r="Z2811" s="8"/>
      <c r="AA2811" s="8"/>
      <c r="AB2811" s="8"/>
    </row>
    <row r="2812" spans="25:28" ht="12.75">
      <c r="Y2812" s="8"/>
      <c r="Z2812" s="8"/>
      <c r="AA2812" s="8"/>
      <c r="AB2812" s="8"/>
    </row>
    <row r="2813" spans="25:28" ht="12.75">
      <c r="Y2813" s="8"/>
      <c r="Z2813" s="8"/>
      <c r="AA2813" s="8"/>
      <c r="AB2813" s="8"/>
    </row>
    <row r="2814" spans="25:28" ht="12.75">
      <c r="Y2814" s="8"/>
      <c r="Z2814" s="8"/>
      <c r="AA2814" s="8"/>
      <c r="AB2814" s="8"/>
    </row>
    <row r="2815" spans="25:28" ht="12.75">
      <c r="Y2815" s="8"/>
      <c r="Z2815" s="8"/>
      <c r="AA2815" s="8"/>
      <c r="AB2815" s="8"/>
    </row>
    <row r="2816" spans="25:28" ht="12.75">
      <c r="Y2816" s="8"/>
      <c r="Z2816" s="8"/>
      <c r="AA2816" s="8"/>
      <c r="AB2816" s="8"/>
    </row>
    <row r="2817" spans="25:28" ht="12.75">
      <c r="Y2817" s="8"/>
      <c r="Z2817" s="8"/>
      <c r="AA2817" s="8"/>
      <c r="AB2817" s="8"/>
    </row>
    <row r="2818" spans="25:28" ht="12.75">
      <c r="Y2818" s="8"/>
      <c r="Z2818" s="8"/>
      <c r="AA2818" s="8"/>
      <c r="AB2818" s="8"/>
    </row>
    <row r="2819" spans="25:28" ht="12.75">
      <c r="Y2819" s="8"/>
      <c r="Z2819" s="8"/>
      <c r="AA2819" s="8"/>
      <c r="AB2819" s="8"/>
    </row>
    <row r="2820" spans="25:28" ht="12.75">
      <c r="Y2820" s="8"/>
      <c r="Z2820" s="8"/>
      <c r="AA2820" s="8"/>
      <c r="AB2820" s="8"/>
    </row>
    <row r="2821" spans="25:28" ht="12.75">
      <c r="Y2821" s="8"/>
      <c r="Z2821" s="8"/>
      <c r="AA2821" s="8"/>
      <c r="AB2821" s="8"/>
    </row>
    <row r="2822" spans="25:28" ht="12.75">
      <c r="Y2822" s="8"/>
      <c r="Z2822" s="8"/>
      <c r="AA2822" s="8"/>
      <c r="AB2822" s="8"/>
    </row>
    <row r="2823" spans="25:28" ht="12.75">
      <c r="Y2823" s="8"/>
      <c r="Z2823" s="8"/>
      <c r="AA2823" s="8"/>
      <c r="AB2823" s="8"/>
    </row>
    <row r="2824" spans="25:28" ht="12.75">
      <c r="Y2824" s="8"/>
      <c r="Z2824" s="8"/>
      <c r="AA2824" s="8"/>
      <c r="AB2824" s="8"/>
    </row>
    <row r="2825" spans="25:28" ht="12.75">
      <c r="Y2825" s="8"/>
      <c r="Z2825" s="8"/>
      <c r="AA2825" s="8"/>
      <c r="AB2825" s="8"/>
    </row>
    <row r="2826" spans="25:28" ht="12.75">
      <c r="Y2826" s="8"/>
      <c r="Z2826" s="8"/>
      <c r="AA2826" s="8"/>
      <c r="AB2826" s="8"/>
    </row>
    <row r="2827" spans="25:28" ht="12.75">
      <c r="Y2827" s="8"/>
      <c r="Z2827" s="8"/>
      <c r="AA2827" s="8"/>
      <c r="AB2827" s="8"/>
    </row>
    <row r="2828" spans="25:28" ht="12.75">
      <c r="Y2828" s="8"/>
      <c r="Z2828" s="8"/>
      <c r="AA2828" s="8"/>
      <c r="AB2828" s="8"/>
    </row>
    <row r="2829" spans="25:28" ht="12.75">
      <c r="Y2829" s="8"/>
      <c r="Z2829" s="8"/>
      <c r="AA2829" s="8"/>
      <c r="AB2829" s="8"/>
    </row>
    <row r="2830" spans="25:28" ht="12.75">
      <c r="Y2830" s="8"/>
      <c r="Z2830" s="8"/>
      <c r="AA2830" s="8"/>
      <c r="AB2830" s="8"/>
    </row>
    <row r="2831" spans="25:28" ht="12.75">
      <c r="Y2831" s="8"/>
      <c r="Z2831" s="8"/>
      <c r="AA2831" s="8"/>
      <c r="AB2831" s="8"/>
    </row>
    <row r="2832" spans="25:28" ht="12.75">
      <c r="Y2832" s="8"/>
      <c r="Z2832" s="8"/>
      <c r="AA2832" s="8"/>
      <c r="AB2832" s="8"/>
    </row>
    <row r="2833" spans="25:28" ht="12.75">
      <c r="Y2833" s="8"/>
      <c r="Z2833" s="8"/>
      <c r="AA2833" s="8"/>
      <c r="AB2833" s="8"/>
    </row>
    <row r="2834" spans="25:28" ht="12.75">
      <c r="Y2834" s="8"/>
      <c r="Z2834" s="8"/>
      <c r="AA2834" s="8"/>
      <c r="AB2834" s="8"/>
    </row>
    <row r="2835" spans="25:28" ht="12.75">
      <c r="Y2835" s="8"/>
      <c r="Z2835" s="8"/>
      <c r="AA2835" s="8"/>
      <c r="AB2835" s="8"/>
    </row>
    <row r="2836" spans="25:28" ht="12.75">
      <c r="Y2836" s="8"/>
      <c r="Z2836" s="8"/>
      <c r="AA2836" s="8"/>
      <c r="AB2836" s="8"/>
    </row>
    <row r="2837" spans="25:28" ht="12.75">
      <c r="Y2837" s="8"/>
      <c r="Z2837" s="8"/>
      <c r="AA2837" s="8"/>
      <c r="AB2837" s="8"/>
    </row>
    <row r="2838" spans="25:28" ht="12.75">
      <c r="Y2838" s="8"/>
      <c r="Z2838" s="8"/>
      <c r="AA2838" s="8"/>
      <c r="AB2838" s="8"/>
    </row>
  </sheetData>
  <sheetProtection/>
  <mergeCells count="1">
    <mergeCell ref="D1:D2"/>
  </mergeCells>
  <hyperlinks>
    <hyperlink ref="D1:D2" location="Sumário!A1" display="Sumário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92"/>
  <sheetViews>
    <sheetView showGridLines="0" zoomScalePageLayoutView="0" workbookViewId="0" topLeftCell="A1">
      <selection activeCell="E1" sqref="E1:E2"/>
    </sheetView>
  </sheetViews>
  <sheetFormatPr defaultColWidth="9.140625" defaultRowHeight="12.75"/>
  <cols>
    <col min="1" max="1" width="28.140625" style="0" customWidth="1"/>
    <col min="2" max="2" width="16.140625" style="0" customWidth="1"/>
    <col min="3" max="3" width="16.7109375" style="0" customWidth="1"/>
    <col min="4" max="4" width="15.140625" style="0" customWidth="1"/>
    <col min="5" max="5" width="17.28125" style="0" customWidth="1"/>
    <col min="6" max="6" width="11.7109375" style="0" customWidth="1"/>
    <col min="8" max="8" width="27.8515625" style="0" customWidth="1"/>
    <col min="9" max="9" width="17.28125" style="0" customWidth="1"/>
    <col min="10" max="10" width="17.7109375" style="0" customWidth="1"/>
    <col min="11" max="11" width="15.57421875" style="0" customWidth="1"/>
    <col min="12" max="12" width="16.7109375" style="0" customWidth="1"/>
    <col min="13" max="13" width="11.8515625" style="0" customWidth="1"/>
    <col min="15" max="15" width="28.8515625" style="0" customWidth="1"/>
    <col min="16" max="16" width="16.28125" style="0" customWidth="1"/>
    <col min="17" max="17" width="17.8515625" style="0" customWidth="1"/>
    <col min="18" max="18" width="15.421875" style="0" customWidth="1"/>
    <col min="19" max="19" width="16.8515625" style="0" customWidth="1"/>
    <col min="20" max="20" width="12.140625" style="0" customWidth="1"/>
    <col min="22" max="22" width="29.57421875" style="0" customWidth="1"/>
    <col min="23" max="23" width="16.421875" style="0" customWidth="1"/>
    <col min="24" max="24" width="16.57421875" style="0" customWidth="1"/>
    <col min="25" max="25" width="14.8515625" style="0" customWidth="1"/>
    <col min="26" max="26" width="15.140625" style="0" customWidth="1"/>
    <col min="27" max="27" width="12.28125" style="0" customWidth="1"/>
    <col min="29" max="29" width="27.28125" style="0" customWidth="1"/>
    <col min="30" max="30" width="16.28125" style="0" customWidth="1"/>
    <col min="31" max="32" width="15.00390625" style="0" customWidth="1"/>
    <col min="33" max="33" width="16.421875" style="0" customWidth="1"/>
    <col min="34" max="34" width="13.8515625" style="0" customWidth="1"/>
    <col min="36" max="36" width="29.8515625" style="0" customWidth="1"/>
    <col min="37" max="37" width="19.8515625" style="0" customWidth="1"/>
    <col min="38" max="38" width="17.57421875" style="0" customWidth="1"/>
    <col min="39" max="39" width="14.8515625" style="0" customWidth="1"/>
    <col min="40" max="40" width="15.7109375" style="0" customWidth="1"/>
    <col min="41" max="41" width="13.421875" style="0" customWidth="1"/>
    <col min="43" max="43" width="27.8515625" style="0" customWidth="1"/>
    <col min="44" max="44" width="16.57421875" style="0" customWidth="1"/>
    <col min="45" max="45" width="18.421875" style="0" customWidth="1"/>
    <col min="46" max="46" width="16.140625" style="0" customWidth="1"/>
    <col min="47" max="47" width="13.8515625" style="0" customWidth="1"/>
    <col min="48" max="48" width="13.140625" style="0" customWidth="1"/>
    <col min="51" max="51" width="27.57421875" style="0" customWidth="1"/>
    <col min="52" max="52" width="18.8515625" style="0" customWidth="1"/>
    <col min="53" max="53" width="18.00390625" style="0" customWidth="1"/>
    <col min="54" max="54" width="15.57421875" style="0" customWidth="1"/>
    <col min="55" max="55" width="16.28125" style="0" customWidth="1"/>
    <col min="56" max="56" width="12.00390625" style="0" customWidth="1"/>
    <col min="58" max="58" width="29.28125" style="0" customWidth="1"/>
    <col min="59" max="59" width="16.00390625" style="0" customWidth="1"/>
    <col min="60" max="60" width="16.28125" style="0" customWidth="1"/>
    <col min="61" max="61" width="15.00390625" style="0" customWidth="1"/>
    <col min="62" max="62" width="15.140625" style="0" customWidth="1"/>
    <col min="63" max="63" width="16.57421875" style="0" customWidth="1"/>
    <col min="65" max="65" width="27.7109375" style="0" bestFit="1" customWidth="1"/>
    <col min="66" max="66" width="16.00390625" style="0" bestFit="1" customWidth="1"/>
    <col min="67" max="67" width="19.00390625" style="0" customWidth="1"/>
    <col min="68" max="68" width="14.57421875" style="0" bestFit="1" customWidth="1"/>
    <col min="69" max="69" width="13.7109375" style="0" bestFit="1" customWidth="1"/>
    <col min="70" max="70" width="13.8515625" style="0" customWidth="1"/>
  </cols>
  <sheetData>
    <row r="1" spans="1:65" ht="12.75">
      <c r="A1" s="20"/>
      <c r="B1" s="20"/>
      <c r="C1" s="20"/>
      <c r="D1" s="20"/>
      <c r="E1" s="115" t="s">
        <v>263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19"/>
    </row>
    <row r="2" spans="1:65" ht="12.75">
      <c r="A2" s="20"/>
      <c r="B2" s="20"/>
      <c r="C2" s="20"/>
      <c r="D2" s="20"/>
      <c r="E2" s="11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102"/>
      <c r="BH2" s="20"/>
      <c r="BI2" s="20"/>
      <c r="BJ2" s="20"/>
      <c r="BK2" s="20"/>
      <c r="BL2" s="20"/>
      <c r="BM2" s="19"/>
    </row>
    <row r="3" spans="1:6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02"/>
      <c r="BH3" s="20"/>
      <c r="BI3" s="20"/>
      <c r="BJ3" s="20"/>
      <c r="BK3" s="20"/>
      <c r="BL3" s="20"/>
      <c r="BM3" s="19"/>
    </row>
    <row r="4" spans="1:65" s="1" customFormat="1" ht="20.25" thickBot="1">
      <c r="A4" s="116" t="s">
        <v>264</v>
      </c>
      <c r="B4" s="116"/>
      <c r="C4" s="116"/>
      <c r="D4" s="116"/>
      <c r="E4" s="116"/>
      <c r="F4" s="116"/>
      <c r="G4" s="22"/>
      <c r="H4" s="21"/>
      <c r="I4" s="22"/>
      <c r="J4" s="22"/>
      <c r="K4" s="22"/>
      <c r="L4" s="22"/>
      <c r="M4" s="22"/>
      <c r="N4" s="22"/>
      <c r="O4" s="21"/>
      <c r="P4" s="22"/>
      <c r="Q4" s="22"/>
      <c r="R4" s="22"/>
      <c r="S4" s="22"/>
      <c r="T4" s="22"/>
      <c r="U4" s="22"/>
      <c r="V4" s="21"/>
      <c r="W4" s="22"/>
      <c r="X4" s="22"/>
      <c r="Y4" s="22"/>
      <c r="Z4" s="22"/>
      <c r="AA4" s="22"/>
      <c r="AB4" s="22"/>
      <c r="AC4" s="21"/>
      <c r="AD4" s="22"/>
      <c r="AE4" s="22"/>
      <c r="AF4" s="22"/>
      <c r="AG4" s="22"/>
      <c r="AH4" s="22"/>
      <c r="AI4" s="20"/>
      <c r="AJ4" s="21"/>
      <c r="AK4" s="22"/>
      <c r="AL4" s="22"/>
      <c r="AM4" s="22"/>
      <c r="AN4" s="22"/>
      <c r="AO4" s="22"/>
      <c r="AP4" s="22"/>
      <c r="AQ4" s="21"/>
      <c r="AR4" s="22"/>
      <c r="AS4" s="22"/>
      <c r="AT4" s="22"/>
      <c r="AU4" s="22"/>
      <c r="AV4" s="22"/>
      <c r="AW4" s="22"/>
      <c r="AX4" s="22"/>
      <c r="AY4" s="21"/>
      <c r="AZ4" s="22"/>
      <c r="BA4" s="22"/>
      <c r="BB4" s="22"/>
      <c r="BC4" s="22"/>
      <c r="BD4" s="22"/>
      <c r="BE4" s="22"/>
      <c r="BF4" s="102"/>
      <c r="BG4"/>
      <c r="BH4" s="22"/>
      <c r="BI4" s="22"/>
      <c r="BJ4" s="22"/>
      <c r="BK4" s="22"/>
      <c r="BL4" s="22"/>
      <c r="BM4" s="18"/>
    </row>
    <row r="5" spans="1:65" s="1" customFormat="1" ht="13.5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0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18"/>
    </row>
    <row r="6" spans="1:65" s="1" customFormat="1" ht="12" customHeight="1">
      <c r="A6" s="22"/>
      <c r="B6" s="22"/>
      <c r="C6" s="22"/>
      <c r="D6" s="22"/>
      <c r="E6" s="22"/>
      <c r="F6" s="29" t="s">
        <v>196</v>
      </c>
      <c r="G6" s="22"/>
      <c r="H6" s="22"/>
      <c r="I6" s="22"/>
      <c r="J6" s="22"/>
      <c r="K6" s="22"/>
      <c r="L6" s="22"/>
      <c r="M6" s="29" t="s">
        <v>196</v>
      </c>
      <c r="N6" s="22"/>
      <c r="O6" s="22"/>
      <c r="P6" s="22"/>
      <c r="Q6" s="22"/>
      <c r="R6" s="22"/>
      <c r="S6" s="22"/>
      <c r="T6" s="29" t="s">
        <v>196</v>
      </c>
      <c r="U6" s="22"/>
      <c r="V6" s="22"/>
      <c r="W6" s="22"/>
      <c r="X6" s="22"/>
      <c r="Y6" s="22"/>
      <c r="Z6" s="22"/>
      <c r="AA6" s="29" t="s">
        <v>196</v>
      </c>
      <c r="AB6" s="22"/>
      <c r="AC6" s="22"/>
      <c r="AD6" s="22"/>
      <c r="AE6" s="22"/>
      <c r="AF6" s="22"/>
      <c r="AG6" s="22"/>
      <c r="AH6" s="29" t="s">
        <v>196</v>
      </c>
      <c r="AI6" s="20"/>
      <c r="AJ6" s="22"/>
      <c r="AK6" s="22"/>
      <c r="AL6" s="22"/>
      <c r="AM6" s="22"/>
      <c r="AN6" s="22"/>
      <c r="AO6" s="29" t="s">
        <v>196</v>
      </c>
      <c r="AP6" s="22"/>
      <c r="AQ6" s="22"/>
      <c r="AR6" s="22"/>
      <c r="AS6" s="22"/>
      <c r="AT6" s="22"/>
      <c r="AU6" s="22"/>
      <c r="AV6" s="29" t="s">
        <v>196</v>
      </c>
      <c r="AW6" s="22"/>
      <c r="AX6" s="22"/>
      <c r="AY6" s="22"/>
      <c r="AZ6" s="22"/>
      <c r="BA6" s="22"/>
      <c r="BB6" s="22"/>
      <c r="BC6" s="22"/>
      <c r="BD6" s="29" t="s">
        <v>196</v>
      </c>
      <c r="BE6" s="22"/>
      <c r="BF6" s="22"/>
      <c r="BG6" s="22"/>
      <c r="BH6" s="22"/>
      <c r="BI6" s="22"/>
      <c r="BJ6" s="22"/>
      <c r="BK6" s="29" t="s">
        <v>196</v>
      </c>
      <c r="BL6" s="22"/>
      <c r="BM6" s="18"/>
    </row>
    <row r="7" spans="1:70" s="1" customFormat="1" ht="12.75" customHeight="1">
      <c r="A7" s="119" t="s">
        <v>192</v>
      </c>
      <c r="B7" s="117">
        <v>1999</v>
      </c>
      <c r="C7" s="123"/>
      <c r="D7" s="123"/>
      <c r="E7" s="123"/>
      <c r="F7" s="125"/>
      <c r="G7" s="22"/>
      <c r="H7" s="119" t="s">
        <v>192</v>
      </c>
      <c r="I7" s="117">
        <v>2000</v>
      </c>
      <c r="J7" s="123"/>
      <c r="K7" s="123"/>
      <c r="L7" s="123"/>
      <c r="M7" s="124"/>
      <c r="N7" s="22"/>
      <c r="O7" s="119" t="s">
        <v>192</v>
      </c>
      <c r="P7" s="117">
        <v>2001</v>
      </c>
      <c r="Q7" s="123"/>
      <c r="R7" s="123"/>
      <c r="S7" s="123"/>
      <c r="T7" s="124"/>
      <c r="U7" s="22"/>
      <c r="V7" s="119" t="s">
        <v>192</v>
      </c>
      <c r="W7" s="117">
        <v>2002</v>
      </c>
      <c r="X7" s="123"/>
      <c r="Y7" s="123"/>
      <c r="Z7" s="123"/>
      <c r="AA7" s="124"/>
      <c r="AB7" s="22"/>
      <c r="AC7" s="119" t="s">
        <v>0</v>
      </c>
      <c r="AD7" s="117">
        <v>2003</v>
      </c>
      <c r="AE7" s="123"/>
      <c r="AF7" s="123"/>
      <c r="AG7" s="123"/>
      <c r="AH7" s="124"/>
      <c r="AI7" s="20"/>
      <c r="AJ7" s="119" t="s">
        <v>0</v>
      </c>
      <c r="AK7" s="117">
        <v>2004</v>
      </c>
      <c r="AL7" s="123"/>
      <c r="AM7" s="123"/>
      <c r="AN7" s="123"/>
      <c r="AO7" s="124"/>
      <c r="AP7" s="22"/>
      <c r="AQ7" s="119" t="s">
        <v>0</v>
      </c>
      <c r="AR7" s="117">
        <v>2005</v>
      </c>
      <c r="AS7" s="123"/>
      <c r="AT7" s="123"/>
      <c r="AU7" s="123"/>
      <c r="AV7" s="118"/>
      <c r="AW7" s="20"/>
      <c r="AX7" s="22"/>
      <c r="AY7" s="119" t="s">
        <v>0</v>
      </c>
      <c r="AZ7" s="117">
        <v>2006</v>
      </c>
      <c r="BA7" s="123"/>
      <c r="BB7" s="123"/>
      <c r="BC7" s="123"/>
      <c r="BD7" s="124"/>
      <c r="BE7" s="22"/>
      <c r="BF7" s="119" t="s">
        <v>0</v>
      </c>
      <c r="BG7" s="117">
        <v>2007</v>
      </c>
      <c r="BH7" s="123"/>
      <c r="BI7" s="123"/>
      <c r="BJ7" s="123"/>
      <c r="BK7" s="124"/>
      <c r="BL7" s="22"/>
      <c r="BM7" s="119" t="s">
        <v>0</v>
      </c>
      <c r="BN7" s="117">
        <v>2008</v>
      </c>
      <c r="BO7" s="123"/>
      <c r="BP7" s="123"/>
      <c r="BQ7" s="123"/>
      <c r="BR7" s="124"/>
    </row>
    <row r="8" spans="1:70" s="1" customFormat="1" ht="17.25" customHeight="1">
      <c r="A8" s="121"/>
      <c r="B8" s="119" t="s">
        <v>83</v>
      </c>
      <c r="C8" s="119" t="s">
        <v>200</v>
      </c>
      <c r="D8" s="117" t="s">
        <v>84</v>
      </c>
      <c r="E8" s="118"/>
      <c r="F8" s="119" t="s">
        <v>67</v>
      </c>
      <c r="G8" s="22"/>
      <c r="H8" s="121"/>
      <c r="I8" s="119" t="s">
        <v>83</v>
      </c>
      <c r="J8" s="119" t="s">
        <v>200</v>
      </c>
      <c r="K8" s="117" t="s">
        <v>84</v>
      </c>
      <c r="L8" s="118"/>
      <c r="M8" s="119" t="s">
        <v>67</v>
      </c>
      <c r="N8" s="22"/>
      <c r="O8" s="121"/>
      <c r="P8" s="119" t="s">
        <v>83</v>
      </c>
      <c r="Q8" s="119" t="s">
        <v>200</v>
      </c>
      <c r="R8" s="117" t="s">
        <v>84</v>
      </c>
      <c r="S8" s="118"/>
      <c r="T8" s="119" t="s">
        <v>67</v>
      </c>
      <c r="U8" s="22"/>
      <c r="V8" s="121"/>
      <c r="W8" s="119" t="s">
        <v>83</v>
      </c>
      <c r="X8" s="119" t="s">
        <v>200</v>
      </c>
      <c r="Y8" s="117" t="s">
        <v>84</v>
      </c>
      <c r="Z8" s="118"/>
      <c r="AA8" s="119" t="s">
        <v>67</v>
      </c>
      <c r="AB8" s="22"/>
      <c r="AC8" s="121"/>
      <c r="AD8" s="119" t="s">
        <v>83</v>
      </c>
      <c r="AE8" s="119" t="s">
        <v>200</v>
      </c>
      <c r="AF8" s="117" t="s">
        <v>84</v>
      </c>
      <c r="AG8" s="118"/>
      <c r="AH8" s="119" t="s">
        <v>67</v>
      </c>
      <c r="AI8" s="20"/>
      <c r="AJ8" s="121"/>
      <c r="AK8" s="119" t="s">
        <v>83</v>
      </c>
      <c r="AL8" s="119" t="s">
        <v>200</v>
      </c>
      <c r="AM8" s="117" t="s">
        <v>84</v>
      </c>
      <c r="AN8" s="118"/>
      <c r="AO8" s="119" t="s">
        <v>67</v>
      </c>
      <c r="AP8" s="22"/>
      <c r="AQ8" s="121"/>
      <c r="AR8" s="119" t="s">
        <v>83</v>
      </c>
      <c r="AS8" s="119" t="s">
        <v>200</v>
      </c>
      <c r="AT8" s="117" t="s">
        <v>84</v>
      </c>
      <c r="AU8" s="118"/>
      <c r="AV8" s="119" t="s">
        <v>67</v>
      </c>
      <c r="AW8" s="22"/>
      <c r="AX8" s="22"/>
      <c r="AY8" s="121"/>
      <c r="AZ8" s="119" t="s">
        <v>83</v>
      </c>
      <c r="BA8" s="119" t="s">
        <v>200</v>
      </c>
      <c r="BB8" s="117" t="s">
        <v>84</v>
      </c>
      <c r="BC8" s="118"/>
      <c r="BD8" s="119" t="s">
        <v>67</v>
      </c>
      <c r="BE8" s="22"/>
      <c r="BF8" s="121"/>
      <c r="BG8" s="119" t="s">
        <v>83</v>
      </c>
      <c r="BH8" s="119" t="s">
        <v>200</v>
      </c>
      <c r="BI8" s="117" t="s">
        <v>84</v>
      </c>
      <c r="BJ8" s="118"/>
      <c r="BK8" s="119" t="s">
        <v>67</v>
      </c>
      <c r="BL8" s="22"/>
      <c r="BM8" s="121"/>
      <c r="BN8" s="119" t="s">
        <v>83</v>
      </c>
      <c r="BO8" s="119" t="s">
        <v>200</v>
      </c>
      <c r="BP8" s="117" t="s">
        <v>84</v>
      </c>
      <c r="BQ8" s="118"/>
      <c r="BR8" s="119" t="s">
        <v>67</v>
      </c>
    </row>
    <row r="9" spans="1:70" s="1" customFormat="1" ht="17.25" customHeight="1">
      <c r="A9" s="122"/>
      <c r="B9" s="120"/>
      <c r="C9" s="120"/>
      <c r="D9" s="67" t="s">
        <v>198</v>
      </c>
      <c r="E9" s="67" t="s">
        <v>199</v>
      </c>
      <c r="F9" s="120"/>
      <c r="G9" s="32"/>
      <c r="H9" s="122"/>
      <c r="I9" s="120"/>
      <c r="J9" s="120"/>
      <c r="K9" s="67" t="s">
        <v>198</v>
      </c>
      <c r="L9" s="67" t="s">
        <v>199</v>
      </c>
      <c r="M9" s="120"/>
      <c r="N9" s="22"/>
      <c r="O9" s="122"/>
      <c r="P9" s="120"/>
      <c r="Q9" s="120"/>
      <c r="R9" s="67" t="s">
        <v>198</v>
      </c>
      <c r="S9" s="67" t="s">
        <v>199</v>
      </c>
      <c r="T9" s="120"/>
      <c r="U9" s="22"/>
      <c r="V9" s="122"/>
      <c r="W9" s="120"/>
      <c r="X9" s="120"/>
      <c r="Y9" s="67" t="s">
        <v>198</v>
      </c>
      <c r="Z9" s="67" t="s">
        <v>199</v>
      </c>
      <c r="AA9" s="120"/>
      <c r="AB9" s="22"/>
      <c r="AC9" s="122"/>
      <c r="AD9" s="120"/>
      <c r="AE9" s="120"/>
      <c r="AF9" s="67" t="s">
        <v>198</v>
      </c>
      <c r="AG9" s="67" t="s">
        <v>199</v>
      </c>
      <c r="AH9" s="120"/>
      <c r="AI9" s="20"/>
      <c r="AJ9" s="122"/>
      <c r="AK9" s="120"/>
      <c r="AL9" s="120"/>
      <c r="AM9" s="67" t="s">
        <v>198</v>
      </c>
      <c r="AN9" s="67" t="s">
        <v>199</v>
      </c>
      <c r="AO9" s="120"/>
      <c r="AP9" s="22"/>
      <c r="AQ9" s="122"/>
      <c r="AR9" s="120"/>
      <c r="AS9" s="120"/>
      <c r="AT9" s="67" t="s">
        <v>198</v>
      </c>
      <c r="AU9" s="67" t="s">
        <v>199</v>
      </c>
      <c r="AV9" s="120"/>
      <c r="AW9" s="22"/>
      <c r="AX9" s="22"/>
      <c r="AY9" s="122"/>
      <c r="AZ9" s="120"/>
      <c r="BA9" s="120"/>
      <c r="BB9" s="67" t="s">
        <v>198</v>
      </c>
      <c r="BC9" s="67" t="s">
        <v>199</v>
      </c>
      <c r="BD9" s="120"/>
      <c r="BE9" s="22"/>
      <c r="BF9" s="122"/>
      <c r="BG9" s="120"/>
      <c r="BH9" s="120"/>
      <c r="BI9" s="67" t="s">
        <v>198</v>
      </c>
      <c r="BJ9" s="67" t="s">
        <v>199</v>
      </c>
      <c r="BK9" s="120"/>
      <c r="BL9" s="22"/>
      <c r="BM9" s="122"/>
      <c r="BN9" s="120"/>
      <c r="BO9" s="120"/>
      <c r="BP9" s="67" t="s">
        <v>198</v>
      </c>
      <c r="BQ9" s="67" t="s">
        <v>199</v>
      </c>
      <c r="BR9" s="120"/>
    </row>
    <row r="10" spans="1:70" s="1" customFormat="1" ht="12.75">
      <c r="A10" s="25" t="s">
        <v>1</v>
      </c>
      <c r="B10" s="33">
        <v>33765.433</v>
      </c>
      <c r="C10" s="33">
        <v>6129.997</v>
      </c>
      <c r="D10" s="33">
        <v>24120.094</v>
      </c>
      <c r="E10" s="33">
        <v>22076.224</v>
      </c>
      <c r="F10" s="33">
        <v>86091.748</v>
      </c>
      <c r="G10" s="32"/>
      <c r="H10" s="25" t="s">
        <v>1</v>
      </c>
      <c r="I10" s="33">
        <v>46053.072</v>
      </c>
      <c r="J10" s="33">
        <v>6944.435</v>
      </c>
      <c r="K10" s="33">
        <v>25864.018</v>
      </c>
      <c r="L10" s="33">
        <v>31434.247</v>
      </c>
      <c r="M10" s="33">
        <v>110295.772</v>
      </c>
      <c r="N10" s="32"/>
      <c r="O10" s="25" t="s">
        <v>1</v>
      </c>
      <c r="P10" s="33">
        <v>28015.701</v>
      </c>
      <c r="Q10" s="33">
        <v>7581.276</v>
      </c>
      <c r="R10" s="34">
        <v>29120.182</v>
      </c>
      <c r="S10" s="33">
        <v>29035.832000000002</v>
      </c>
      <c r="T10" s="34">
        <v>93752.99100000001</v>
      </c>
      <c r="U10" s="35"/>
      <c r="V10" s="25" t="s">
        <v>1</v>
      </c>
      <c r="W10" s="33">
        <v>43823.686</v>
      </c>
      <c r="X10" s="33">
        <v>8451.958</v>
      </c>
      <c r="Y10" s="34">
        <v>29793.608</v>
      </c>
      <c r="Z10" s="33">
        <v>31438.434999999998</v>
      </c>
      <c r="AA10" s="34">
        <v>113507.687</v>
      </c>
      <c r="AB10" s="35"/>
      <c r="AC10" s="36" t="s">
        <v>1</v>
      </c>
      <c r="AD10" s="33">
        <v>43392.808</v>
      </c>
      <c r="AE10" s="33">
        <v>9011.44</v>
      </c>
      <c r="AF10" s="37">
        <v>35485.413</v>
      </c>
      <c r="AG10" s="38">
        <v>35580.16499999999</v>
      </c>
      <c r="AH10" s="33">
        <v>123469.82599999999</v>
      </c>
      <c r="AI10" s="20"/>
      <c r="AJ10" s="36" t="s">
        <v>1</v>
      </c>
      <c r="AK10" s="33">
        <v>41897.643</v>
      </c>
      <c r="AL10" s="33">
        <v>12059.222</v>
      </c>
      <c r="AM10" s="37">
        <v>40407.786</v>
      </c>
      <c r="AN10" s="38">
        <v>38494.856999999996</v>
      </c>
      <c r="AO10" s="33">
        <v>132859.508</v>
      </c>
      <c r="AP10" s="22"/>
      <c r="AQ10" s="36" t="s">
        <v>1</v>
      </c>
      <c r="AR10" s="33">
        <v>47296.353</v>
      </c>
      <c r="AS10" s="33">
        <v>15065.797</v>
      </c>
      <c r="AT10" s="37">
        <v>47093.97</v>
      </c>
      <c r="AU10" s="38">
        <v>40630.53599999999</v>
      </c>
      <c r="AV10" s="33">
        <v>150086.656</v>
      </c>
      <c r="AW10" s="22"/>
      <c r="AX10" s="22"/>
      <c r="AY10" s="36" t="s">
        <v>1</v>
      </c>
      <c r="AZ10" s="33">
        <v>50969.295</v>
      </c>
      <c r="BA10" s="33">
        <v>18806.822</v>
      </c>
      <c r="BB10" s="37">
        <v>52632.33753091325</v>
      </c>
      <c r="BC10" s="38">
        <v>46018.66846908674</v>
      </c>
      <c r="BD10" s="33">
        <v>168427.123</v>
      </c>
      <c r="BE10" s="22"/>
      <c r="BF10" s="36" t="s">
        <v>1</v>
      </c>
      <c r="BG10" s="33">
        <v>56156.03</v>
      </c>
      <c r="BH10" s="33">
        <v>20647.879</v>
      </c>
      <c r="BI10" s="37">
        <v>62693.304</v>
      </c>
      <c r="BJ10" s="38">
        <v>51224</v>
      </c>
      <c r="BK10" s="33">
        <f>SUM(BG10:BJ10)</f>
        <v>190721.213</v>
      </c>
      <c r="BL10" s="22"/>
      <c r="BM10" s="36" t="s">
        <v>1</v>
      </c>
      <c r="BN10" s="33">
        <v>51155.698</v>
      </c>
      <c r="BO10" s="33">
        <v>22319.255</v>
      </c>
      <c r="BP10" s="37">
        <v>68271.661</v>
      </c>
      <c r="BQ10" s="38">
        <v>59709</v>
      </c>
      <c r="BR10" s="33">
        <f>SUM(BN10:BQ10)</f>
        <v>201455.614</v>
      </c>
    </row>
    <row r="11" spans="1:70" s="1" customFormat="1" ht="12.75">
      <c r="A11" s="25" t="s">
        <v>72</v>
      </c>
      <c r="B11" s="33">
        <v>9866.941</v>
      </c>
      <c r="C11" s="33">
        <v>2362.514</v>
      </c>
      <c r="D11" s="33">
        <v>11257.682</v>
      </c>
      <c r="E11" s="33">
        <v>5075.273999999999</v>
      </c>
      <c r="F11" s="33">
        <v>28562.411</v>
      </c>
      <c r="G11" s="32"/>
      <c r="H11" s="25" t="s">
        <v>72</v>
      </c>
      <c r="I11" s="33">
        <v>14285.214</v>
      </c>
      <c r="J11" s="33">
        <v>2414.751</v>
      </c>
      <c r="K11" s="33">
        <v>11179.66</v>
      </c>
      <c r="L11" s="33">
        <v>5910.578000000001</v>
      </c>
      <c r="M11" s="33">
        <v>33790.203</v>
      </c>
      <c r="N11" s="32"/>
      <c r="O11" s="25" t="s">
        <v>72</v>
      </c>
      <c r="P11" s="33">
        <v>9566.263</v>
      </c>
      <c r="Q11" s="33">
        <v>2793.006</v>
      </c>
      <c r="R11" s="34">
        <v>12413.527</v>
      </c>
      <c r="S11" s="33">
        <v>7036.678000000002</v>
      </c>
      <c r="T11" s="34">
        <v>31809.474000000002</v>
      </c>
      <c r="U11" s="35"/>
      <c r="V11" s="25" t="s">
        <v>72</v>
      </c>
      <c r="W11" s="33">
        <v>14050.173</v>
      </c>
      <c r="X11" s="33">
        <v>3401.492</v>
      </c>
      <c r="Y11" s="34">
        <v>12652.132</v>
      </c>
      <c r="Z11" s="33">
        <v>7770.371000000001</v>
      </c>
      <c r="AA11" s="34">
        <v>37874.168</v>
      </c>
      <c r="AB11" s="35"/>
      <c r="AC11" s="36" t="s">
        <v>72</v>
      </c>
      <c r="AD11" s="33">
        <v>15193.729</v>
      </c>
      <c r="AE11" s="33">
        <v>4294.907</v>
      </c>
      <c r="AF11" s="37">
        <v>15511.792</v>
      </c>
      <c r="AG11" s="38">
        <v>8957.534000000001</v>
      </c>
      <c r="AH11" s="33">
        <v>43957.962</v>
      </c>
      <c r="AI11" s="20"/>
      <c r="AJ11" s="36" t="s">
        <v>72</v>
      </c>
      <c r="AK11" s="33">
        <v>20187.868</v>
      </c>
      <c r="AL11" s="33">
        <v>5849.905</v>
      </c>
      <c r="AM11" s="37">
        <v>17132.701</v>
      </c>
      <c r="AN11" s="38">
        <v>11118.622</v>
      </c>
      <c r="AO11" s="33">
        <v>54289.096000000005</v>
      </c>
      <c r="AP11" s="22"/>
      <c r="AQ11" s="36" t="s">
        <v>72</v>
      </c>
      <c r="AR11" s="33">
        <v>22428.096</v>
      </c>
      <c r="AS11" s="33">
        <v>6828.349</v>
      </c>
      <c r="AT11" s="37">
        <v>20302.123</v>
      </c>
      <c r="AU11" s="38">
        <v>12644.777000000002</v>
      </c>
      <c r="AV11" s="33">
        <v>62203.345</v>
      </c>
      <c r="AW11" s="22"/>
      <c r="AX11" s="22"/>
      <c r="AY11" s="36" t="s">
        <v>72</v>
      </c>
      <c r="AZ11" s="33">
        <v>24993.496</v>
      </c>
      <c r="BA11" s="33">
        <v>10358.869</v>
      </c>
      <c r="BB11" s="37">
        <v>22187.963033972486</v>
      </c>
      <c r="BC11" s="38">
        <v>15073.426966027513</v>
      </c>
      <c r="BD11" s="33">
        <v>72613.755</v>
      </c>
      <c r="BE11" s="22"/>
      <c r="BF11" s="36" t="s">
        <v>72</v>
      </c>
      <c r="BG11" s="33">
        <v>33570.062</v>
      </c>
      <c r="BH11" s="33">
        <v>14237</v>
      </c>
      <c r="BI11" s="37">
        <v>26299.258</v>
      </c>
      <c r="BJ11" s="38">
        <v>17007</v>
      </c>
      <c r="BK11" s="33">
        <f aca="true" t="shared" si="0" ref="BK11:BK74">SUM(BG11:BJ11)</f>
        <v>91113.32</v>
      </c>
      <c r="BL11" s="22"/>
      <c r="BM11" s="36" t="s">
        <v>72</v>
      </c>
      <c r="BN11" s="33">
        <v>27266</v>
      </c>
      <c r="BO11" s="33">
        <v>17933</v>
      </c>
      <c r="BP11" s="37">
        <v>30282</v>
      </c>
      <c r="BQ11" s="38">
        <v>18536</v>
      </c>
      <c r="BR11" s="33">
        <f aca="true" t="shared" si="1" ref="BR11:BR74">SUM(BN11:BQ11)</f>
        <v>94017</v>
      </c>
    </row>
    <row r="12" spans="1:70" s="1" customFormat="1" ht="12.75">
      <c r="A12" s="27" t="s">
        <v>2</v>
      </c>
      <c r="B12" s="33">
        <v>9708.153</v>
      </c>
      <c r="C12" s="33">
        <v>3940.27</v>
      </c>
      <c r="D12" s="33">
        <v>9144.423</v>
      </c>
      <c r="E12" s="33">
        <v>5637.321</v>
      </c>
      <c r="F12" s="33">
        <v>28430.167</v>
      </c>
      <c r="G12" s="32"/>
      <c r="H12" s="27" t="s">
        <v>2</v>
      </c>
      <c r="I12" s="33">
        <v>20348.56</v>
      </c>
      <c r="J12" s="33">
        <v>4423.024</v>
      </c>
      <c r="K12" s="33">
        <v>9529.833</v>
      </c>
      <c r="L12" s="33">
        <v>6000.647999999999</v>
      </c>
      <c r="M12" s="33">
        <v>40302.065</v>
      </c>
      <c r="N12" s="32"/>
      <c r="O12" s="27" t="s">
        <v>2</v>
      </c>
      <c r="P12" s="33">
        <v>13454.085</v>
      </c>
      <c r="Q12" s="33">
        <v>4802.409</v>
      </c>
      <c r="R12" s="34">
        <v>10364.024</v>
      </c>
      <c r="S12" s="33">
        <v>6602.836000000001</v>
      </c>
      <c r="T12" s="34">
        <v>35223.354</v>
      </c>
      <c r="U12" s="35"/>
      <c r="V12" s="27" t="s">
        <v>2</v>
      </c>
      <c r="W12" s="33">
        <v>10404.94</v>
      </c>
      <c r="X12" s="33">
        <v>3850.453</v>
      </c>
      <c r="Y12" s="34">
        <v>10557.326</v>
      </c>
      <c r="Z12" s="33">
        <v>7904.206</v>
      </c>
      <c r="AA12" s="34">
        <v>32716.924999999996</v>
      </c>
      <c r="AB12" s="35"/>
      <c r="AC12" s="33" t="s">
        <v>2</v>
      </c>
      <c r="AD12" s="33">
        <v>18669.368</v>
      </c>
      <c r="AE12" s="33">
        <v>2849.369</v>
      </c>
      <c r="AF12" s="37">
        <v>11843.935</v>
      </c>
      <c r="AG12" s="38">
        <v>8506.046</v>
      </c>
      <c r="AH12" s="33">
        <v>41868.718</v>
      </c>
      <c r="AI12" s="20"/>
      <c r="AJ12" s="33" t="s">
        <v>2</v>
      </c>
      <c r="AK12" s="33">
        <v>22147.11</v>
      </c>
      <c r="AL12" s="33">
        <v>3693.786</v>
      </c>
      <c r="AM12" s="37">
        <v>13508.587</v>
      </c>
      <c r="AN12" s="38">
        <v>10004.082000000002</v>
      </c>
      <c r="AO12" s="33">
        <v>49353.565</v>
      </c>
      <c r="AP12" s="22"/>
      <c r="AQ12" s="33" t="s">
        <v>2</v>
      </c>
      <c r="AR12" s="33">
        <v>31661.258</v>
      </c>
      <c r="AS12" s="33">
        <v>6304.239</v>
      </c>
      <c r="AT12" s="37">
        <v>15689.828</v>
      </c>
      <c r="AU12" s="38">
        <v>10250.153</v>
      </c>
      <c r="AV12" s="33">
        <v>63905.478</v>
      </c>
      <c r="AW12" s="22"/>
      <c r="AX12" s="22"/>
      <c r="AY12" s="33" t="s">
        <v>2</v>
      </c>
      <c r="AZ12" s="33">
        <v>32788.797</v>
      </c>
      <c r="BA12" s="33">
        <v>7727.981</v>
      </c>
      <c r="BB12" s="37">
        <v>16838.888824858102</v>
      </c>
      <c r="BC12" s="38">
        <v>12240.152175141899</v>
      </c>
      <c r="BD12" s="33">
        <v>69595.81899999999</v>
      </c>
      <c r="BE12" s="22"/>
      <c r="BF12" s="33" t="s">
        <v>2</v>
      </c>
      <c r="BG12" s="33">
        <v>60169.223</v>
      </c>
      <c r="BH12" s="33">
        <v>11264</v>
      </c>
      <c r="BI12" s="37">
        <v>20474.734</v>
      </c>
      <c r="BJ12" s="38">
        <v>16832</v>
      </c>
      <c r="BK12" s="33">
        <f t="shared" si="0"/>
        <v>108739.957</v>
      </c>
      <c r="BL12" s="22"/>
      <c r="BM12" s="33" t="s">
        <v>2</v>
      </c>
      <c r="BN12" s="33">
        <v>45259</v>
      </c>
      <c r="BO12" s="33">
        <v>9769</v>
      </c>
      <c r="BP12" s="37">
        <v>23293</v>
      </c>
      <c r="BQ12" s="38">
        <v>18148</v>
      </c>
      <c r="BR12" s="33">
        <f t="shared" si="1"/>
        <v>96469</v>
      </c>
    </row>
    <row r="13" spans="1:70" s="1" customFormat="1" ht="12.75">
      <c r="A13" s="25" t="s">
        <v>3</v>
      </c>
      <c r="B13" s="33">
        <v>28599.585</v>
      </c>
      <c r="C13" s="33">
        <v>9236.701</v>
      </c>
      <c r="D13" s="33">
        <v>26080.605</v>
      </c>
      <c r="E13" s="33">
        <v>29845.488</v>
      </c>
      <c r="F13" s="33">
        <v>93762.379</v>
      </c>
      <c r="G13" s="32"/>
      <c r="H13" s="25" t="s">
        <v>3</v>
      </c>
      <c r="I13" s="33">
        <v>37687.833</v>
      </c>
      <c r="J13" s="33">
        <v>9508.934</v>
      </c>
      <c r="K13" s="33">
        <v>26574.958</v>
      </c>
      <c r="L13" s="33">
        <v>36691.868</v>
      </c>
      <c r="M13" s="33">
        <v>110463.59300000001</v>
      </c>
      <c r="N13" s="32"/>
      <c r="O13" s="25" t="s">
        <v>3</v>
      </c>
      <c r="P13" s="33">
        <v>20073.757</v>
      </c>
      <c r="Q13" s="33">
        <v>10294.091</v>
      </c>
      <c r="R13" s="34">
        <v>26574.958</v>
      </c>
      <c r="S13" s="33">
        <v>42937.93400000001</v>
      </c>
      <c r="T13" s="34">
        <v>99880.74</v>
      </c>
      <c r="U13" s="35"/>
      <c r="V13" s="25" t="s">
        <v>3</v>
      </c>
      <c r="W13" s="33">
        <v>18199.632</v>
      </c>
      <c r="X13" s="33">
        <v>9554.384</v>
      </c>
      <c r="Y13" s="34">
        <v>28019.893</v>
      </c>
      <c r="Z13" s="33">
        <v>41987.008</v>
      </c>
      <c r="AA13" s="34">
        <v>97760.917</v>
      </c>
      <c r="AB13" s="35"/>
      <c r="AC13" s="36" t="s">
        <v>3</v>
      </c>
      <c r="AD13" s="33">
        <v>23795.341</v>
      </c>
      <c r="AE13" s="33">
        <v>11051.429</v>
      </c>
      <c r="AF13" s="37">
        <v>38031.131</v>
      </c>
      <c r="AG13" s="38">
        <v>47742.282</v>
      </c>
      <c r="AH13" s="33">
        <v>120620.18300000002</v>
      </c>
      <c r="AI13" s="20"/>
      <c r="AJ13" s="36" t="s">
        <v>3</v>
      </c>
      <c r="AK13" s="33">
        <v>30876.858</v>
      </c>
      <c r="AL13" s="33">
        <v>13512.796</v>
      </c>
      <c r="AM13" s="37">
        <v>43942.452</v>
      </c>
      <c r="AN13" s="38">
        <v>53930.948</v>
      </c>
      <c r="AO13" s="33">
        <v>142263.054</v>
      </c>
      <c r="AP13" s="22"/>
      <c r="AQ13" s="36" t="s">
        <v>3</v>
      </c>
      <c r="AR13" s="33">
        <v>32677.458</v>
      </c>
      <c r="AS13" s="33">
        <v>14494.75</v>
      </c>
      <c r="AT13" s="37">
        <v>50898.679</v>
      </c>
      <c r="AU13" s="38">
        <v>54328.30300000001</v>
      </c>
      <c r="AV13" s="33">
        <v>152399.19</v>
      </c>
      <c r="AW13" s="22"/>
      <c r="AX13" s="22"/>
      <c r="AY13" s="36" t="s">
        <v>3</v>
      </c>
      <c r="AZ13" s="33">
        <v>39415.412</v>
      </c>
      <c r="BA13" s="33">
        <v>16965.069</v>
      </c>
      <c r="BB13" s="37">
        <v>53893.30429584447</v>
      </c>
      <c r="BC13" s="38">
        <v>59007.51070415553</v>
      </c>
      <c r="BD13" s="33">
        <v>169281.296</v>
      </c>
      <c r="BE13" s="22"/>
      <c r="BF13" s="36" t="s">
        <v>3</v>
      </c>
      <c r="BG13" s="33">
        <v>34679.409</v>
      </c>
      <c r="BH13" s="33">
        <v>23803.355</v>
      </c>
      <c r="BI13" s="37">
        <v>58854.622</v>
      </c>
      <c r="BJ13" s="38">
        <v>62467.227</v>
      </c>
      <c r="BK13" s="33">
        <f t="shared" si="0"/>
        <v>179804.613</v>
      </c>
      <c r="BL13" s="22"/>
      <c r="BM13" s="36" t="s">
        <v>3</v>
      </c>
      <c r="BN13" s="33">
        <v>36555.122</v>
      </c>
      <c r="BO13" s="33">
        <v>28774.457</v>
      </c>
      <c r="BP13" s="37">
        <v>65309.522</v>
      </c>
      <c r="BQ13" s="38">
        <v>73507.03400000001</v>
      </c>
      <c r="BR13" s="33">
        <f t="shared" si="1"/>
        <v>204146.135</v>
      </c>
    </row>
    <row r="14" spans="1:70" s="1" customFormat="1" ht="12.75">
      <c r="A14" s="25" t="s">
        <v>4</v>
      </c>
      <c r="B14" s="33">
        <v>16230.891</v>
      </c>
      <c r="C14" s="33">
        <v>3152.481</v>
      </c>
      <c r="D14" s="33">
        <v>11423.245</v>
      </c>
      <c r="E14" s="33">
        <v>11325.192999999997</v>
      </c>
      <c r="F14" s="33">
        <v>42131.81</v>
      </c>
      <c r="G14" s="32"/>
      <c r="H14" s="25" t="s">
        <v>4</v>
      </c>
      <c r="I14" s="33">
        <v>22265.498</v>
      </c>
      <c r="J14" s="33">
        <v>3270.085</v>
      </c>
      <c r="K14" s="33">
        <v>11702.262</v>
      </c>
      <c r="L14" s="33">
        <v>10747.258</v>
      </c>
      <c r="M14" s="33">
        <v>47985.103</v>
      </c>
      <c r="N14" s="32"/>
      <c r="O14" s="25" t="s">
        <v>4</v>
      </c>
      <c r="P14" s="33">
        <v>11103.725</v>
      </c>
      <c r="Q14" s="33">
        <v>3804.322</v>
      </c>
      <c r="R14" s="34">
        <v>11702.262</v>
      </c>
      <c r="S14" s="33">
        <v>12952.617</v>
      </c>
      <c r="T14" s="34">
        <v>39562.926</v>
      </c>
      <c r="U14" s="35"/>
      <c r="V14" s="25" t="s">
        <v>4</v>
      </c>
      <c r="W14" s="33">
        <v>10155.086</v>
      </c>
      <c r="X14" s="33">
        <v>4160.177</v>
      </c>
      <c r="Y14" s="34">
        <v>13270.13</v>
      </c>
      <c r="Z14" s="33">
        <v>11897.623000000001</v>
      </c>
      <c r="AA14" s="34">
        <v>39483.015999999996</v>
      </c>
      <c r="AB14" s="35"/>
      <c r="AC14" s="36" t="s">
        <v>4</v>
      </c>
      <c r="AD14" s="33">
        <v>17414.257</v>
      </c>
      <c r="AE14" s="33">
        <v>4400.216</v>
      </c>
      <c r="AF14" s="37">
        <v>15522.84</v>
      </c>
      <c r="AG14" s="38">
        <v>13751.231</v>
      </c>
      <c r="AH14" s="33">
        <v>51088.544</v>
      </c>
      <c r="AI14" s="20"/>
      <c r="AJ14" s="36" t="s">
        <v>4</v>
      </c>
      <c r="AK14" s="33">
        <v>20113.094</v>
      </c>
      <c r="AL14" s="33">
        <v>5947.969</v>
      </c>
      <c r="AM14" s="37">
        <v>16812.536</v>
      </c>
      <c r="AN14" s="38">
        <v>15016.970000000001</v>
      </c>
      <c r="AO14" s="33">
        <v>57890.569</v>
      </c>
      <c r="AP14" s="22"/>
      <c r="AQ14" s="36" t="s">
        <v>4</v>
      </c>
      <c r="AR14" s="33">
        <v>29006.812</v>
      </c>
      <c r="AS14" s="33">
        <v>7018.471</v>
      </c>
      <c r="AT14" s="37">
        <v>19527.035</v>
      </c>
      <c r="AU14" s="38">
        <v>16957.781</v>
      </c>
      <c r="AV14" s="33">
        <v>72510.099</v>
      </c>
      <c r="AW14" s="22"/>
      <c r="AX14" s="22"/>
      <c r="AY14" s="36" t="s">
        <v>4</v>
      </c>
      <c r="AZ14" s="33">
        <v>34123.051</v>
      </c>
      <c r="BA14" s="33">
        <v>8580.531</v>
      </c>
      <c r="BB14" s="37">
        <v>23538.658672611833</v>
      </c>
      <c r="BC14" s="38">
        <v>24225.72632738817</v>
      </c>
      <c r="BD14" s="33">
        <v>90467.967</v>
      </c>
      <c r="BE14" s="22"/>
      <c r="BF14" s="36" t="s">
        <v>4</v>
      </c>
      <c r="BG14" s="33">
        <v>35768.122</v>
      </c>
      <c r="BH14" s="33">
        <v>10416.313</v>
      </c>
      <c r="BI14" s="37">
        <v>27897.202</v>
      </c>
      <c r="BJ14" s="38">
        <v>26714.499</v>
      </c>
      <c r="BK14" s="33">
        <f t="shared" si="0"/>
        <v>100796.136</v>
      </c>
      <c r="BL14" s="22"/>
      <c r="BM14" s="36" t="s">
        <v>4</v>
      </c>
      <c r="BN14" s="33">
        <v>37711.244</v>
      </c>
      <c r="BO14" s="33">
        <v>11412.393</v>
      </c>
      <c r="BP14" s="37">
        <v>32407.634</v>
      </c>
      <c r="BQ14" s="38">
        <v>35371.484000000004</v>
      </c>
      <c r="BR14" s="33">
        <f t="shared" si="1"/>
        <v>116902.755</v>
      </c>
    </row>
    <row r="15" spans="1:70" s="1" customFormat="1" ht="12.75">
      <c r="A15" s="25" t="s">
        <v>73</v>
      </c>
      <c r="B15" s="33">
        <v>6803.599</v>
      </c>
      <c r="C15" s="33">
        <v>1429.636</v>
      </c>
      <c r="D15" s="33">
        <v>6437.821</v>
      </c>
      <c r="E15" s="33">
        <v>4653.932000000001</v>
      </c>
      <c r="F15" s="33">
        <v>19324.988</v>
      </c>
      <c r="G15" s="32"/>
      <c r="H15" s="25" t="s">
        <v>73</v>
      </c>
      <c r="I15" s="33">
        <v>9358.545</v>
      </c>
      <c r="J15" s="33">
        <v>1324.934</v>
      </c>
      <c r="K15" s="33">
        <v>6923.746</v>
      </c>
      <c r="L15" s="33">
        <v>5277.793000000001</v>
      </c>
      <c r="M15" s="33">
        <v>22885.018</v>
      </c>
      <c r="N15" s="32"/>
      <c r="O15" s="25" t="s">
        <v>73</v>
      </c>
      <c r="P15" s="33">
        <v>6188.043</v>
      </c>
      <c r="Q15" s="33">
        <v>1493.13</v>
      </c>
      <c r="R15" s="34">
        <v>6923.746</v>
      </c>
      <c r="S15" s="33">
        <v>6350.240000000001</v>
      </c>
      <c r="T15" s="34">
        <v>20955.159</v>
      </c>
      <c r="U15" s="35"/>
      <c r="V15" s="25" t="s">
        <v>73</v>
      </c>
      <c r="W15" s="33">
        <v>5969.063</v>
      </c>
      <c r="X15" s="33">
        <v>1624.981</v>
      </c>
      <c r="Y15" s="34">
        <v>7669.391</v>
      </c>
      <c r="Z15" s="33">
        <v>5758.513000000001</v>
      </c>
      <c r="AA15" s="34">
        <v>21021.948</v>
      </c>
      <c r="AB15" s="35"/>
      <c r="AC15" s="36" t="s">
        <v>73</v>
      </c>
      <c r="AD15" s="33">
        <v>6118.996</v>
      </c>
      <c r="AE15" s="33">
        <v>1765.232</v>
      </c>
      <c r="AF15" s="37">
        <v>9093.091</v>
      </c>
      <c r="AG15" s="38">
        <v>7775.678</v>
      </c>
      <c r="AH15" s="33">
        <v>24752.997</v>
      </c>
      <c r="AI15" s="20"/>
      <c r="AJ15" s="36" t="s">
        <v>73</v>
      </c>
      <c r="AK15" s="33">
        <v>9976.955</v>
      </c>
      <c r="AL15" s="33">
        <v>2179.771</v>
      </c>
      <c r="AM15" s="37">
        <v>9425.757</v>
      </c>
      <c r="AN15" s="38">
        <v>8819.939</v>
      </c>
      <c r="AO15" s="33">
        <v>30402.422</v>
      </c>
      <c r="AP15" s="22"/>
      <c r="AQ15" s="36" t="s">
        <v>73</v>
      </c>
      <c r="AR15" s="33">
        <v>9458.061</v>
      </c>
      <c r="AS15" s="33">
        <v>2360.563</v>
      </c>
      <c r="AT15" s="37">
        <v>11245.172</v>
      </c>
      <c r="AU15" s="38">
        <v>8131.921</v>
      </c>
      <c r="AV15" s="33">
        <v>31195.717000000004</v>
      </c>
      <c r="AW15" s="22"/>
      <c r="AX15" s="22"/>
      <c r="AY15" s="36" t="s">
        <v>73</v>
      </c>
      <c r="AZ15" s="33">
        <v>15022.926</v>
      </c>
      <c r="BA15" s="33">
        <v>2699.964</v>
      </c>
      <c r="BB15" s="37">
        <v>12533.01813452497</v>
      </c>
      <c r="BC15" s="38">
        <v>9799.80086547503</v>
      </c>
      <c r="BD15" s="33">
        <v>40055.709</v>
      </c>
      <c r="BE15" s="22"/>
      <c r="BF15" s="36" t="s">
        <v>73</v>
      </c>
      <c r="BG15" s="33">
        <v>23740.405</v>
      </c>
      <c r="BH15" s="33">
        <v>3345.189</v>
      </c>
      <c r="BI15" s="37">
        <v>15156.075</v>
      </c>
      <c r="BJ15" s="38">
        <v>10582.243999999999</v>
      </c>
      <c r="BK15" s="33">
        <f t="shared" si="0"/>
        <v>52823.91299999999</v>
      </c>
      <c r="BL15" s="22"/>
      <c r="BM15" s="36" t="s">
        <v>73</v>
      </c>
      <c r="BN15" s="33">
        <v>15187.83</v>
      </c>
      <c r="BO15" s="33">
        <v>3552.45</v>
      </c>
      <c r="BP15" s="37">
        <v>17666.666</v>
      </c>
      <c r="BQ15" s="38">
        <v>10470.753</v>
      </c>
      <c r="BR15" s="33">
        <f t="shared" si="1"/>
        <v>46877.69899999999</v>
      </c>
    </row>
    <row r="16" spans="1:70" s="1" customFormat="1" ht="12.75">
      <c r="A16" s="25" t="s">
        <v>5</v>
      </c>
      <c r="B16" s="33">
        <v>24915.777</v>
      </c>
      <c r="C16" s="33">
        <v>208819.136</v>
      </c>
      <c r="D16" s="33">
        <v>21670.767</v>
      </c>
      <c r="E16" s="33">
        <v>111230.62300000002</v>
      </c>
      <c r="F16" s="33">
        <v>366636.303</v>
      </c>
      <c r="G16" s="32"/>
      <c r="H16" s="25" t="s">
        <v>5</v>
      </c>
      <c r="I16" s="33">
        <v>34823.494</v>
      </c>
      <c r="J16" s="33">
        <v>269224.895</v>
      </c>
      <c r="K16" s="33">
        <v>23296.375</v>
      </c>
      <c r="L16" s="33">
        <v>129230.356</v>
      </c>
      <c r="M16" s="33">
        <v>456575.12</v>
      </c>
      <c r="N16" s="32"/>
      <c r="O16" s="25" t="s">
        <v>5</v>
      </c>
      <c r="P16" s="33">
        <v>21850.381</v>
      </c>
      <c r="Q16" s="33">
        <v>210588.569</v>
      </c>
      <c r="R16" s="34">
        <v>23296.375</v>
      </c>
      <c r="S16" s="33">
        <v>115721.72700000001</v>
      </c>
      <c r="T16" s="34">
        <v>371457.052</v>
      </c>
      <c r="U16" s="35"/>
      <c r="V16" s="25" t="s">
        <v>5</v>
      </c>
      <c r="W16" s="33">
        <v>16954.769</v>
      </c>
      <c r="X16" s="33">
        <v>302282.836</v>
      </c>
      <c r="Y16" s="34">
        <v>27021.855</v>
      </c>
      <c r="Z16" s="33">
        <v>140685.891</v>
      </c>
      <c r="AA16" s="34">
        <v>486945.35099999997</v>
      </c>
      <c r="AB16" s="35"/>
      <c r="AC16" s="36" t="s">
        <v>5</v>
      </c>
      <c r="AD16" s="33">
        <v>17841.557</v>
      </c>
      <c r="AE16" s="33">
        <v>323918.215</v>
      </c>
      <c r="AF16" s="37">
        <v>33620.968</v>
      </c>
      <c r="AG16" s="38">
        <v>152810.899</v>
      </c>
      <c r="AH16" s="33">
        <v>528191.639</v>
      </c>
      <c r="AI16" s="20"/>
      <c r="AJ16" s="36" t="s">
        <v>5</v>
      </c>
      <c r="AK16" s="33">
        <v>24952.473</v>
      </c>
      <c r="AL16" s="33">
        <v>576061.901</v>
      </c>
      <c r="AM16" s="37">
        <v>37405.526</v>
      </c>
      <c r="AN16" s="38">
        <v>233480.137</v>
      </c>
      <c r="AO16" s="33">
        <v>871900.0369999999</v>
      </c>
      <c r="AP16" s="22"/>
      <c r="AQ16" s="36" t="s">
        <v>5</v>
      </c>
      <c r="AR16" s="33">
        <v>23231.36</v>
      </c>
      <c r="AS16" s="33">
        <v>939897.133</v>
      </c>
      <c r="AT16" s="37">
        <v>47967.605</v>
      </c>
      <c r="AU16" s="38">
        <v>293996.392</v>
      </c>
      <c r="AV16" s="33">
        <v>1305092.49</v>
      </c>
      <c r="AW16" s="22"/>
      <c r="AX16" s="22"/>
      <c r="AY16" s="36" t="s">
        <v>5</v>
      </c>
      <c r="AZ16" s="33">
        <v>25644.247</v>
      </c>
      <c r="BA16" s="33">
        <v>826374.817</v>
      </c>
      <c r="BB16" s="37">
        <v>53526.50756300545</v>
      </c>
      <c r="BC16" s="38">
        <v>248098.60143699456</v>
      </c>
      <c r="BD16" s="33">
        <v>1153644.173</v>
      </c>
      <c r="BE16" s="22"/>
      <c r="BF16" s="36" t="s">
        <v>5</v>
      </c>
      <c r="BG16" s="33">
        <v>31271.392</v>
      </c>
      <c r="BH16" s="33">
        <v>822358.713</v>
      </c>
      <c r="BI16" s="37">
        <v>67519.887</v>
      </c>
      <c r="BJ16" s="38">
        <v>248056.114</v>
      </c>
      <c r="BK16" s="33">
        <f t="shared" si="0"/>
        <v>1169206.106</v>
      </c>
      <c r="BL16" s="22"/>
      <c r="BM16" s="36" t="s">
        <v>5</v>
      </c>
      <c r="BN16" s="33">
        <v>28391.681</v>
      </c>
      <c r="BO16" s="33">
        <v>1769058.949</v>
      </c>
      <c r="BP16" s="37">
        <v>79185.195</v>
      </c>
      <c r="BQ16" s="38">
        <v>423079.05199999997</v>
      </c>
      <c r="BR16" s="33">
        <f t="shared" si="1"/>
        <v>2299714.8770000003</v>
      </c>
    </row>
    <row r="17" spans="1:70" s="1" customFormat="1" ht="12.75">
      <c r="A17" s="25" t="s">
        <v>6</v>
      </c>
      <c r="B17" s="33">
        <v>8688.892</v>
      </c>
      <c r="C17" s="33">
        <v>1589.516</v>
      </c>
      <c r="D17" s="33">
        <v>6526.729</v>
      </c>
      <c r="E17" s="33">
        <v>4991.067</v>
      </c>
      <c r="F17" s="33">
        <v>21796.203999999998</v>
      </c>
      <c r="G17" s="32"/>
      <c r="H17" s="25" t="s">
        <v>6</v>
      </c>
      <c r="I17" s="33">
        <v>9728.23</v>
      </c>
      <c r="J17" s="33">
        <v>1856.365</v>
      </c>
      <c r="K17" s="33">
        <v>7404.042</v>
      </c>
      <c r="L17" s="33">
        <v>5534.085</v>
      </c>
      <c r="M17" s="33">
        <v>24522.721999999998</v>
      </c>
      <c r="N17" s="32"/>
      <c r="O17" s="25" t="s">
        <v>6</v>
      </c>
      <c r="P17" s="33">
        <v>4518.945</v>
      </c>
      <c r="Q17" s="33">
        <v>2066.998</v>
      </c>
      <c r="R17" s="34">
        <v>7404.042</v>
      </c>
      <c r="S17" s="33">
        <v>6887.078</v>
      </c>
      <c r="T17" s="34">
        <v>20877.063000000002</v>
      </c>
      <c r="U17" s="35"/>
      <c r="V17" s="25" t="s">
        <v>6</v>
      </c>
      <c r="W17" s="33">
        <v>5366.14</v>
      </c>
      <c r="X17" s="33">
        <v>2104.38</v>
      </c>
      <c r="Y17" s="34">
        <v>8081.481</v>
      </c>
      <c r="Z17" s="33">
        <v>6850.300000000001</v>
      </c>
      <c r="AA17" s="34">
        <v>22402.301</v>
      </c>
      <c r="AB17" s="35"/>
      <c r="AC17" s="36" t="s">
        <v>6</v>
      </c>
      <c r="AD17" s="33">
        <v>8318.682</v>
      </c>
      <c r="AE17" s="33">
        <v>2360.702</v>
      </c>
      <c r="AF17" s="37">
        <v>10355.444</v>
      </c>
      <c r="AG17" s="38">
        <v>7973.439000000002</v>
      </c>
      <c r="AH17" s="33">
        <v>29008.267000000003</v>
      </c>
      <c r="AI17" s="20"/>
      <c r="AJ17" s="36" t="s">
        <v>6</v>
      </c>
      <c r="AK17" s="33">
        <v>11106.729</v>
      </c>
      <c r="AL17" s="33">
        <v>3350.614</v>
      </c>
      <c r="AM17" s="37">
        <v>10666.314</v>
      </c>
      <c r="AN17" s="38">
        <v>8933.559</v>
      </c>
      <c r="AO17" s="33">
        <v>34057.216</v>
      </c>
      <c r="AP17" s="22"/>
      <c r="AQ17" s="36" t="s">
        <v>6</v>
      </c>
      <c r="AR17" s="33">
        <v>9673.15</v>
      </c>
      <c r="AS17" s="33">
        <v>3018.583</v>
      </c>
      <c r="AT17" s="37">
        <v>12914.201</v>
      </c>
      <c r="AU17" s="38">
        <v>8980.532000000001</v>
      </c>
      <c r="AV17" s="33">
        <v>34586.466</v>
      </c>
      <c r="AW17" s="22"/>
      <c r="AX17" s="22"/>
      <c r="AY17" s="36" t="s">
        <v>6</v>
      </c>
      <c r="AZ17" s="33">
        <v>8942.699</v>
      </c>
      <c r="BA17" s="33">
        <v>3580.542</v>
      </c>
      <c r="BB17" s="37">
        <v>14853.025303711069</v>
      </c>
      <c r="BC17" s="38">
        <v>10098.979696288932</v>
      </c>
      <c r="BD17" s="33">
        <v>37475.246</v>
      </c>
      <c r="BE17" s="22"/>
      <c r="BF17" s="36" t="s">
        <v>6</v>
      </c>
      <c r="BG17" s="33">
        <v>9159.893</v>
      </c>
      <c r="BH17" s="33">
        <v>4490.57</v>
      </c>
      <c r="BI17" s="37">
        <v>17253.274</v>
      </c>
      <c r="BJ17" s="38">
        <v>10338.779999999999</v>
      </c>
      <c r="BK17" s="33">
        <f t="shared" si="0"/>
        <v>41242.517</v>
      </c>
      <c r="BL17" s="22"/>
      <c r="BM17" s="36" t="s">
        <v>6</v>
      </c>
      <c r="BN17" s="33">
        <v>10198.484</v>
      </c>
      <c r="BO17" s="33">
        <v>4779.132</v>
      </c>
      <c r="BP17" s="37">
        <v>21181.153</v>
      </c>
      <c r="BQ17" s="38">
        <v>11510.970000000001</v>
      </c>
      <c r="BR17" s="33">
        <f t="shared" si="1"/>
        <v>47669.739</v>
      </c>
    </row>
    <row r="18" spans="1:70" s="1" customFormat="1" ht="12.75">
      <c r="A18" s="25" t="s">
        <v>7</v>
      </c>
      <c r="B18" s="33">
        <v>145711.236</v>
      </c>
      <c r="C18" s="33">
        <v>521145.432</v>
      </c>
      <c r="D18" s="33">
        <v>75606.46</v>
      </c>
      <c r="E18" s="33">
        <v>183492.94199999998</v>
      </c>
      <c r="F18" s="33">
        <v>925956.0699999998</v>
      </c>
      <c r="G18" s="32"/>
      <c r="H18" s="25" t="s">
        <v>7</v>
      </c>
      <c r="I18" s="33">
        <v>149247.161</v>
      </c>
      <c r="J18" s="33">
        <v>517289.854</v>
      </c>
      <c r="K18" s="33">
        <v>73250.432</v>
      </c>
      <c r="L18" s="33">
        <v>190020.742</v>
      </c>
      <c r="M18" s="33">
        <v>929808.189</v>
      </c>
      <c r="N18" s="32"/>
      <c r="O18" s="25" t="s">
        <v>7</v>
      </c>
      <c r="P18" s="33">
        <v>68183.213</v>
      </c>
      <c r="Q18" s="33">
        <v>521053.548</v>
      </c>
      <c r="R18" s="34">
        <v>73250.432</v>
      </c>
      <c r="S18" s="33">
        <v>226641.361</v>
      </c>
      <c r="T18" s="34">
        <v>889128.5540000001</v>
      </c>
      <c r="U18" s="35"/>
      <c r="V18" s="25" t="s">
        <v>7</v>
      </c>
      <c r="W18" s="33">
        <v>89871.379</v>
      </c>
      <c r="X18" s="33">
        <v>720820.117</v>
      </c>
      <c r="Y18" s="34">
        <v>85932.031</v>
      </c>
      <c r="Z18" s="33">
        <v>260300.40099999995</v>
      </c>
      <c r="AA18" s="34">
        <v>1156923.9279999998</v>
      </c>
      <c r="AB18" s="35"/>
      <c r="AC18" s="36" t="s">
        <v>7</v>
      </c>
      <c r="AD18" s="33">
        <v>85031.751</v>
      </c>
      <c r="AE18" s="33">
        <v>1017315.212</v>
      </c>
      <c r="AF18" s="37">
        <v>97046.967</v>
      </c>
      <c r="AG18" s="38">
        <v>326890.111</v>
      </c>
      <c r="AH18" s="33">
        <v>1526284.041</v>
      </c>
      <c r="AI18" s="20"/>
      <c r="AJ18" s="36" t="s">
        <v>7</v>
      </c>
      <c r="AK18" s="33">
        <v>159641.098</v>
      </c>
      <c r="AL18" s="33">
        <v>918674.437</v>
      </c>
      <c r="AM18" s="37">
        <v>121796.384</v>
      </c>
      <c r="AN18" s="38">
        <v>325396.565</v>
      </c>
      <c r="AO18" s="33">
        <v>1525508.4840000002</v>
      </c>
      <c r="AP18" s="22"/>
      <c r="AQ18" s="36" t="s">
        <v>7</v>
      </c>
      <c r="AR18" s="33">
        <v>206836.807</v>
      </c>
      <c r="AS18" s="33">
        <v>1185657.607</v>
      </c>
      <c r="AT18" s="37">
        <v>136677.78</v>
      </c>
      <c r="AU18" s="38">
        <v>371907.22699999996</v>
      </c>
      <c r="AV18" s="33">
        <v>1901079.421</v>
      </c>
      <c r="AW18" s="22"/>
      <c r="AX18" s="22"/>
      <c r="AY18" s="36" t="s">
        <v>7</v>
      </c>
      <c r="AZ18" s="33">
        <v>234140.943</v>
      </c>
      <c r="BA18" s="33">
        <v>1556147.495</v>
      </c>
      <c r="BB18" s="37">
        <v>148532.12074812112</v>
      </c>
      <c r="BC18" s="38">
        <v>414396.0532518789</v>
      </c>
      <c r="BD18" s="33">
        <v>2353216.612</v>
      </c>
      <c r="BE18" s="22"/>
      <c r="BF18" s="36" t="s">
        <v>7</v>
      </c>
      <c r="BG18" s="33">
        <v>154008.685</v>
      </c>
      <c r="BH18" s="33">
        <v>1406468.973</v>
      </c>
      <c r="BI18" s="37">
        <v>188434.533</v>
      </c>
      <c r="BJ18" s="38">
        <v>359714.18899999995</v>
      </c>
      <c r="BK18" s="33">
        <f t="shared" si="0"/>
        <v>2108626.38</v>
      </c>
      <c r="BL18" s="22"/>
      <c r="BM18" s="36" t="s">
        <v>7</v>
      </c>
      <c r="BN18" s="33">
        <v>66577.889</v>
      </c>
      <c r="BO18" s="33">
        <v>1354405.55</v>
      </c>
      <c r="BP18" s="37">
        <v>221847.378</v>
      </c>
      <c r="BQ18" s="38">
        <v>409704.54999999993</v>
      </c>
      <c r="BR18" s="33">
        <f t="shared" si="1"/>
        <v>2052535.367</v>
      </c>
    </row>
    <row r="19" spans="1:70" s="1" customFormat="1" ht="12.75">
      <c r="A19" s="25" t="s">
        <v>8</v>
      </c>
      <c r="B19" s="33">
        <v>11103.946</v>
      </c>
      <c r="C19" s="33">
        <v>8556.658</v>
      </c>
      <c r="D19" s="33">
        <v>7131.847</v>
      </c>
      <c r="E19" s="33">
        <v>5951.290000000001</v>
      </c>
      <c r="F19" s="33">
        <v>32743.741</v>
      </c>
      <c r="G19" s="32"/>
      <c r="H19" s="25" t="s">
        <v>8</v>
      </c>
      <c r="I19" s="33">
        <v>10767.55</v>
      </c>
      <c r="J19" s="33">
        <v>11108.339</v>
      </c>
      <c r="K19" s="33">
        <v>8096.911</v>
      </c>
      <c r="L19" s="33">
        <v>7058.118</v>
      </c>
      <c r="M19" s="33">
        <v>37030.918</v>
      </c>
      <c r="N19" s="32"/>
      <c r="O19" s="25" t="s">
        <v>8</v>
      </c>
      <c r="P19" s="33">
        <v>5243.654</v>
      </c>
      <c r="Q19" s="33">
        <v>13639.445</v>
      </c>
      <c r="R19" s="34">
        <v>8096.911</v>
      </c>
      <c r="S19" s="33">
        <v>9335.125</v>
      </c>
      <c r="T19" s="34">
        <v>36315.135</v>
      </c>
      <c r="U19" s="35"/>
      <c r="V19" s="25" t="s">
        <v>8</v>
      </c>
      <c r="W19" s="33">
        <v>6320.952</v>
      </c>
      <c r="X19" s="33">
        <v>16111.171</v>
      </c>
      <c r="Y19" s="34">
        <v>9341.389</v>
      </c>
      <c r="Z19" s="33">
        <v>11288.682</v>
      </c>
      <c r="AA19" s="34">
        <v>43062.194</v>
      </c>
      <c r="AB19" s="35"/>
      <c r="AC19" s="36" t="s">
        <v>8</v>
      </c>
      <c r="AD19" s="33">
        <v>8494.061</v>
      </c>
      <c r="AE19" s="33">
        <v>17807.518</v>
      </c>
      <c r="AF19" s="37">
        <v>11786.313</v>
      </c>
      <c r="AG19" s="38">
        <v>10749.865</v>
      </c>
      <c r="AH19" s="33">
        <v>48837.757</v>
      </c>
      <c r="AI19" s="20"/>
      <c r="AJ19" s="36" t="s">
        <v>8</v>
      </c>
      <c r="AK19" s="33">
        <v>11049.807</v>
      </c>
      <c r="AL19" s="33">
        <v>27650.048</v>
      </c>
      <c r="AM19" s="37">
        <v>13899.289</v>
      </c>
      <c r="AN19" s="38">
        <v>12373.023999999998</v>
      </c>
      <c r="AO19" s="33">
        <v>64972.168</v>
      </c>
      <c r="AP19" s="22"/>
      <c r="AQ19" s="36" t="s">
        <v>8</v>
      </c>
      <c r="AR19" s="33">
        <v>11606.359</v>
      </c>
      <c r="AS19" s="33">
        <v>31674.108</v>
      </c>
      <c r="AT19" s="37">
        <v>16214.33</v>
      </c>
      <c r="AU19" s="38">
        <v>13734.089999999998</v>
      </c>
      <c r="AV19" s="33">
        <v>73228.887</v>
      </c>
      <c r="AW19" s="22"/>
      <c r="AX19" s="22"/>
      <c r="AY19" s="36" t="s">
        <v>8</v>
      </c>
      <c r="AZ19" s="33">
        <v>13381.231</v>
      </c>
      <c r="BA19" s="33">
        <v>35464.321</v>
      </c>
      <c r="BB19" s="37">
        <v>17432.101470981906</v>
      </c>
      <c r="BC19" s="38">
        <v>15681.597529018094</v>
      </c>
      <c r="BD19" s="33">
        <v>81959.251</v>
      </c>
      <c r="BE19" s="22"/>
      <c r="BF19" s="36" t="s">
        <v>8</v>
      </c>
      <c r="BG19" s="33">
        <v>14264.421</v>
      </c>
      <c r="BH19" s="33">
        <v>33077.434</v>
      </c>
      <c r="BI19" s="37">
        <v>20080.337</v>
      </c>
      <c r="BJ19" s="38">
        <v>16625.384</v>
      </c>
      <c r="BK19" s="33">
        <f t="shared" si="0"/>
        <v>84047.576</v>
      </c>
      <c r="BL19" s="22"/>
      <c r="BM19" s="36" t="s">
        <v>8</v>
      </c>
      <c r="BN19" s="33">
        <v>14871.332</v>
      </c>
      <c r="BO19" s="33">
        <v>26087.481</v>
      </c>
      <c r="BP19" s="37">
        <v>22952.053</v>
      </c>
      <c r="BQ19" s="38">
        <v>18929.900999999998</v>
      </c>
      <c r="BR19" s="33">
        <f t="shared" si="1"/>
        <v>82840.76699999999</v>
      </c>
    </row>
    <row r="20" spans="1:70" s="1" customFormat="1" ht="12.75">
      <c r="A20" s="25" t="s">
        <v>9</v>
      </c>
      <c r="B20" s="33">
        <v>17168.499</v>
      </c>
      <c r="C20" s="33">
        <v>12263.075</v>
      </c>
      <c r="D20" s="33">
        <v>26043.747</v>
      </c>
      <c r="E20" s="33">
        <v>23769.110000000004</v>
      </c>
      <c r="F20" s="33">
        <v>79244.431</v>
      </c>
      <c r="G20" s="32"/>
      <c r="H20" s="25" t="s">
        <v>9</v>
      </c>
      <c r="I20" s="33">
        <v>25066.762</v>
      </c>
      <c r="J20" s="33">
        <v>10832.931</v>
      </c>
      <c r="K20" s="33">
        <v>27997.097</v>
      </c>
      <c r="L20" s="33">
        <v>28126.235</v>
      </c>
      <c r="M20" s="33">
        <v>92023.025</v>
      </c>
      <c r="N20" s="32"/>
      <c r="O20" s="25" t="s">
        <v>9</v>
      </c>
      <c r="P20" s="33">
        <v>16547.555</v>
      </c>
      <c r="Q20" s="33">
        <v>12054.463</v>
      </c>
      <c r="R20" s="34">
        <v>27997.097</v>
      </c>
      <c r="S20" s="33">
        <v>37020.602999999996</v>
      </c>
      <c r="T20" s="34">
        <v>93619.718</v>
      </c>
      <c r="U20" s="35"/>
      <c r="V20" s="25" t="s">
        <v>9</v>
      </c>
      <c r="W20" s="33">
        <v>14152.765</v>
      </c>
      <c r="X20" s="33">
        <v>22920.446</v>
      </c>
      <c r="Y20" s="34">
        <v>28936.23</v>
      </c>
      <c r="Z20" s="33">
        <v>43719.41</v>
      </c>
      <c r="AA20" s="34">
        <v>109728.851</v>
      </c>
      <c r="AB20" s="35"/>
      <c r="AC20" s="36" t="s">
        <v>9</v>
      </c>
      <c r="AD20" s="33">
        <v>20336.893</v>
      </c>
      <c r="AE20" s="33">
        <v>22045.965</v>
      </c>
      <c r="AF20" s="37">
        <v>35011.216</v>
      </c>
      <c r="AG20" s="38">
        <v>43824.508</v>
      </c>
      <c r="AH20" s="33">
        <v>121218.582</v>
      </c>
      <c r="AI20" s="20"/>
      <c r="AJ20" s="36" t="s">
        <v>9</v>
      </c>
      <c r="AK20" s="33">
        <v>24822.908</v>
      </c>
      <c r="AL20" s="33">
        <v>27455.466</v>
      </c>
      <c r="AM20" s="37">
        <v>37640.715</v>
      </c>
      <c r="AN20" s="38">
        <v>48312.784</v>
      </c>
      <c r="AO20" s="33">
        <v>138231.873</v>
      </c>
      <c r="AP20" s="22"/>
      <c r="AQ20" s="36" t="s">
        <v>9</v>
      </c>
      <c r="AR20" s="33">
        <v>25075.861</v>
      </c>
      <c r="AS20" s="33">
        <v>27310.921</v>
      </c>
      <c r="AT20" s="37">
        <v>46125.496</v>
      </c>
      <c r="AU20" s="38">
        <v>51717.09</v>
      </c>
      <c r="AV20" s="33">
        <v>150229.368</v>
      </c>
      <c r="AW20" s="22"/>
      <c r="AX20" s="22"/>
      <c r="AY20" s="36" t="s">
        <v>9</v>
      </c>
      <c r="AZ20" s="33">
        <v>28648.543</v>
      </c>
      <c r="BA20" s="33">
        <v>40079.061</v>
      </c>
      <c r="BB20" s="37">
        <v>51325.566036398886</v>
      </c>
      <c r="BC20" s="38">
        <v>61035.42996360111</v>
      </c>
      <c r="BD20" s="33">
        <v>181088.6</v>
      </c>
      <c r="BE20" s="22"/>
      <c r="BF20" s="36" t="s">
        <v>9</v>
      </c>
      <c r="BG20" s="33">
        <v>34678.356</v>
      </c>
      <c r="BH20" s="33">
        <v>43875.657</v>
      </c>
      <c r="BI20" s="37">
        <v>61106.504</v>
      </c>
      <c r="BJ20" s="38">
        <v>61365.409</v>
      </c>
      <c r="BK20" s="33">
        <f t="shared" si="0"/>
        <v>201025.92599999998</v>
      </c>
      <c r="BL20" s="22"/>
      <c r="BM20" s="36" t="s">
        <v>9</v>
      </c>
      <c r="BN20" s="33">
        <v>34664.64</v>
      </c>
      <c r="BO20" s="33">
        <v>54625.019</v>
      </c>
      <c r="BP20" s="37">
        <v>66313.015</v>
      </c>
      <c r="BQ20" s="38">
        <v>68174.148</v>
      </c>
      <c r="BR20" s="33">
        <f t="shared" si="1"/>
        <v>223776.822</v>
      </c>
    </row>
    <row r="21" spans="1:70" s="1" customFormat="1" ht="12.75">
      <c r="A21" s="25" t="s">
        <v>64</v>
      </c>
      <c r="B21" s="33">
        <v>19940.125</v>
      </c>
      <c r="C21" s="33">
        <v>14683.565</v>
      </c>
      <c r="D21" s="33">
        <v>26696.221</v>
      </c>
      <c r="E21" s="33">
        <v>30577.317999999996</v>
      </c>
      <c r="F21" s="33">
        <v>91897.229</v>
      </c>
      <c r="G21" s="32"/>
      <c r="H21" s="25" t="s">
        <v>64</v>
      </c>
      <c r="I21" s="33">
        <v>28997.073</v>
      </c>
      <c r="J21" s="33">
        <v>16259.015</v>
      </c>
      <c r="K21" s="33">
        <v>31493.036</v>
      </c>
      <c r="L21" s="33">
        <v>38014.869</v>
      </c>
      <c r="M21" s="33">
        <v>114763.99300000002</v>
      </c>
      <c r="N21" s="32"/>
      <c r="O21" s="25" t="s">
        <v>64</v>
      </c>
      <c r="P21" s="33">
        <v>19201.329</v>
      </c>
      <c r="Q21" s="33">
        <v>14398.3</v>
      </c>
      <c r="R21" s="34">
        <v>31493.036</v>
      </c>
      <c r="S21" s="33">
        <v>46581.809</v>
      </c>
      <c r="T21" s="34">
        <v>111674.474</v>
      </c>
      <c r="U21" s="35"/>
      <c r="V21" s="25" t="s">
        <v>64</v>
      </c>
      <c r="W21" s="33">
        <v>19151.653</v>
      </c>
      <c r="X21" s="33">
        <v>18256.297</v>
      </c>
      <c r="Y21" s="34">
        <v>34184.342</v>
      </c>
      <c r="Z21" s="33">
        <v>52348.99700000001</v>
      </c>
      <c r="AA21" s="34">
        <v>123941.28899999999</v>
      </c>
      <c r="AB21" s="35"/>
      <c r="AC21" s="36" t="s">
        <v>64</v>
      </c>
      <c r="AD21" s="33">
        <v>27158.178</v>
      </c>
      <c r="AE21" s="33">
        <v>26663.476</v>
      </c>
      <c r="AF21" s="37">
        <v>43144.861</v>
      </c>
      <c r="AG21" s="38">
        <v>62063.18</v>
      </c>
      <c r="AH21" s="33">
        <v>159029.69499999998</v>
      </c>
      <c r="AI21" s="20"/>
      <c r="AJ21" s="36" t="s">
        <v>64</v>
      </c>
      <c r="AK21" s="33">
        <v>33283.373</v>
      </c>
      <c r="AL21" s="33">
        <v>44196.702</v>
      </c>
      <c r="AM21" s="37">
        <v>48858.536</v>
      </c>
      <c r="AN21" s="38">
        <v>71837.737</v>
      </c>
      <c r="AO21" s="33">
        <v>198176.348</v>
      </c>
      <c r="AP21" s="22"/>
      <c r="AQ21" s="36" t="s">
        <v>64</v>
      </c>
      <c r="AR21" s="33">
        <v>34071.689</v>
      </c>
      <c r="AS21" s="33">
        <v>66715.054</v>
      </c>
      <c r="AT21" s="37">
        <v>53458.962</v>
      </c>
      <c r="AU21" s="38">
        <v>77789.272</v>
      </c>
      <c r="AV21" s="33">
        <v>232034.977</v>
      </c>
      <c r="AW21" s="22"/>
      <c r="AX21" s="22"/>
      <c r="AY21" s="36" t="s">
        <v>64</v>
      </c>
      <c r="AZ21" s="33">
        <v>29191.601</v>
      </c>
      <c r="BA21" s="33">
        <v>75419.454</v>
      </c>
      <c r="BB21" s="37">
        <v>62995.17546628013</v>
      </c>
      <c r="BC21" s="38">
        <v>89548.28953371986</v>
      </c>
      <c r="BD21" s="33">
        <v>257154.52</v>
      </c>
      <c r="BE21" s="22"/>
      <c r="BF21" s="36" t="s">
        <v>64</v>
      </c>
      <c r="BG21" s="33">
        <v>37686.896</v>
      </c>
      <c r="BH21" s="33">
        <v>81699.365</v>
      </c>
      <c r="BI21" s="37">
        <v>81822.895</v>
      </c>
      <c r="BJ21" s="38">
        <v>93889.80699999999</v>
      </c>
      <c r="BK21" s="33">
        <f t="shared" si="0"/>
        <v>295098.963</v>
      </c>
      <c r="BL21" s="22"/>
      <c r="BM21" s="36" t="s">
        <v>64</v>
      </c>
      <c r="BN21" s="33">
        <v>38502.298</v>
      </c>
      <c r="BO21" s="33">
        <v>68319.369</v>
      </c>
      <c r="BP21" s="37">
        <v>96581.364</v>
      </c>
      <c r="BQ21" s="38">
        <v>110133.894</v>
      </c>
      <c r="BR21" s="33">
        <f t="shared" si="1"/>
        <v>313536.92500000005</v>
      </c>
    </row>
    <row r="22" spans="1:70" s="1" customFormat="1" ht="12.75">
      <c r="A22" s="25" t="s">
        <v>63</v>
      </c>
      <c r="B22" s="33">
        <v>14693.98</v>
      </c>
      <c r="C22" s="33">
        <v>5240.404</v>
      </c>
      <c r="D22" s="33">
        <v>9857.528</v>
      </c>
      <c r="E22" s="33">
        <v>9090.199999999999</v>
      </c>
      <c r="F22" s="33">
        <v>38882.111999999994</v>
      </c>
      <c r="G22" s="32"/>
      <c r="H22" s="25" t="s">
        <v>63</v>
      </c>
      <c r="I22" s="33">
        <v>24326.242</v>
      </c>
      <c r="J22" s="33">
        <v>5165.432</v>
      </c>
      <c r="K22" s="33">
        <v>9799.821</v>
      </c>
      <c r="L22" s="33">
        <v>11328.321</v>
      </c>
      <c r="M22" s="33">
        <v>50619.81599999999</v>
      </c>
      <c r="N22" s="32"/>
      <c r="O22" s="25" t="s">
        <v>63</v>
      </c>
      <c r="P22" s="33">
        <v>25455.777</v>
      </c>
      <c r="Q22" s="33">
        <v>6422.6</v>
      </c>
      <c r="R22" s="34">
        <v>9799.821</v>
      </c>
      <c r="S22" s="33">
        <v>16760.74</v>
      </c>
      <c r="T22" s="34">
        <v>58438.93800000001</v>
      </c>
      <c r="U22" s="35"/>
      <c r="V22" s="25" t="s">
        <v>63</v>
      </c>
      <c r="W22" s="33">
        <v>24356.499</v>
      </c>
      <c r="X22" s="33">
        <v>8590.084</v>
      </c>
      <c r="Y22" s="34">
        <v>12687.586</v>
      </c>
      <c r="Z22" s="33">
        <v>15560.567</v>
      </c>
      <c r="AA22" s="34">
        <v>61194.73599999999</v>
      </c>
      <c r="AB22" s="35"/>
      <c r="AC22" s="36" t="s">
        <v>63</v>
      </c>
      <c r="AD22" s="33">
        <v>27797.919</v>
      </c>
      <c r="AE22" s="33">
        <v>7707.379</v>
      </c>
      <c r="AF22" s="37">
        <v>16884.858</v>
      </c>
      <c r="AG22" s="38">
        <v>17487.680999999997</v>
      </c>
      <c r="AH22" s="33">
        <v>69877.837</v>
      </c>
      <c r="AI22" s="20"/>
      <c r="AJ22" s="36" t="s">
        <v>63</v>
      </c>
      <c r="AK22" s="33">
        <v>34795.635</v>
      </c>
      <c r="AL22" s="33">
        <v>12488.437</v>
      </c>
      <c r="AM22" s="37">
        <v>19067.434</v>
      </c>
      <c r="AN22" s="38">
        <v>20729.449999999997</v>
      </c>
      <c r="AO22" s="33">
        <v>87080.95599999999</v>
      </c>
      <c r="AP22" s="22"/>
      <c r="AQ22" s="36" t="s">
        <v>63</v>
      </c>
      <c r="AR22" s="33">
        <v>49065.83</v>
      </c>
      <c r="AS22" s="33">
        <v>12934.247</v>
      </c>
      <c r="AT22" s="37">
        <v>22763.6</v>
      </c>
      <c r="AU22" s="38">
        <v>22374.5</v>
      </c>
      <c r="AV22" s="33">
        <v>107138.177</v>
      </c>
      <c r="AW22" s="22"/>
      <c r="AX22" s="22"/>
      <c r="AY22" s="36" t="s">
        <v>63</v>
      </c>
      <c r="AZ22" s="33">
        <v>56915.262</v>
      </c>
      <c r="BA22" s="33">
        <v>13770.431</v>
      </c>
      <c r="BB22" s="37">
        <v>24384.97245177033</v>
      </c>
      <c r="BC22" s="38">
        <v>25925.08754822967</v>
      </c>
      <c r="BD22" s="33">
        <v>120995.753</v>
      </c>
      <c r="BE22" s="22"/>
      <c r="BF22" s="36" t="s">
        <v>63</v>
      </c>
      <c r="BG22" s="33">
        <v>64767.812</v>
      </c>
      <c r="BH22" s="33">
        <v>15237.616</v>
      </c>
      <c r="BI22" s="37">
        <v>27989.034</v>
      </c>
      <c r="BJ22" s="38">
        <v>28298.983999999997</v>
      </c>
      <c r="BK22" s="33">
        <f t="shared" si="0"/>
        <v>136293.446</v>
      </c>
      <c r="BL22" s="22"/>
      <c r="BM22" s="36" t="s">
        <v>63</v>
      </c>
      <c r="BN22" s="33">
        <v>72619.772</v>
      </c>
      <c r="BO22" s="33">
        <v>12342.382</v>
      </c>
      <c r="BP22" s="37">
        <v>30479.377</v>
      </c>
      <c r="BQ22" s="38">
        <v>32159.854</v>
      </c>
      <c r="BR22" s="33">
        <f t="shared" si="1"/>
        <v>147601.38499999998</v>
      </c>
    </row>
    <row r="23" spans="1:70" s="1" customFormat="1" ht="12.75">
      <c r="A23" s="25" t="s">
        <v>10</v>
      </c>
      <c r="B23" s="33">
        <v>1791.72</v>
      </c>
      <c r="C23" s="33">
        <v>4929.965</v>
      </c>
      <c r="D23" s="33">
        <v>8012.27</v>
      </c>
      <c r="E23" s="33">
        <v>8802.837</v>
      </c>
      <c r="F23" s="33">
        <v>23536.792</v>
      </c>
      <c r="G23" s="32"/>
      <c r="H23" s="25" t="s">
        <v>10</v>
      </c>
      <c r="I23" s="33">
        <v>3233.902</v>
      </c>
      <c r="J23" s="33">
        <v>5081.335</v>
      </c>
      <c r="K23" s="33">
        <v>8614.858</v>
      </c>
      <c r="L23" s="33">
        <v>11433.399000000001</v>
      </c>
      <c r="M23" s="33">
        <v>28363.494000000002</v>
      </c>
      <c r="N23" s="32"/>
      <c r="O23" s="25" t="s">
        <v>10</v>
      </c>
      <c r="P23" s="33">
        <v>2289.931</v>
      </c>
      <c r="Q23" s="33">
        <v>5602.731</v>
      </c>
      <c r="R23" s="34">
        <v>8614.858</v>
      </c>
      <c r="S23" s="33">
        <v>11760.262999999999</v>
      </c>
      <c r="T23" s="34">
        <v>28267.783</v>
      </c>
      <c r="U23" s="35"/>
      <c r="V23" s="25" t="s">
        <v>10</v>
      </c>
      <c r="W23" s="33">
        <v>1809.868</v>
      </c>
      <c r="X23" s="33">
        <v>6754.852</v>
      </c>
      <c r="Y23" s="34">
        <v>8942.556</v>
      </c>
      <c r="Z23" s="33">
        <v>12409.851999999999</v>
      </c>
      <c r="AA23" s="34">
        <v>29917.127999999997</v>
      </c>
      <c r="AB23" s="35"/>
      <c r="AC23" s="36" t="s">
        <v>10</v>
      </c>
      <c r="AD23" s="33">
        <v>2106.57</v>
      </c>
      <c r="AE23" s="33">
        <v>7243.677</v>
      </c>
      <c r="AF23" s="37">
        <v>11097.798</v>
      </c>
      <c r="AG23" s="38">
        <v>14040.480999999998</v>
      </c>
      <c r="AH23" s="33">
        <v>34488.526</v>
      </c>
      <c r="AI23" s="20"/>
      <c r="AJ23" s="36" t="s">
        <v>10</v>
      </c>
      <c r="AK23" s="33">
        <v>2167.561</v>
      </c>
      <c r="AL23" s="33">
        <v>9807.606</v>
      </c>
      <c r="AM23" s="37">
        <v>12876.555</v>
      </c>
      <c r="AN23" s="38">
        <v>15875.324</v>
      </c>
      <c r="AO23" s="33">
        <v>40727.046</v>
      </c>
      <c r="AP23" s="22"/>
      <c r="AQ23" s="36" t="s">
        <v>10</v>
      </c>
      <c r="AR23" s="33">
        <v>1763.235</v>
      </c>
      <c r="AS23" s="33">
        <v>10485.57</v>
      </c>
      <c r="AT23" s="37">
        <v>14855.094</v>
      </c>
      <c r="AU23" s="38">
        <v>16441.216</v>
      </c>
      <c r="AV23" s="33">
        <v>43545.115</v>
      </c>
      <c r="AW23" s="22"/>
      <c r="AX23" s="22"/>
      <c r="AY23" s="36" t="s">
        <v>10</v>
      </c>
      <c r="AZ23" s="33">
        <v>2250.493</v>
      </c>
      <c r="BA23" s="33">
        <v>11499.209</v>
      </c>
      <c r="BB23" s="37">
        <v>16884.958090554752</v>
      </c>
      <c r="BC23" s="38">
        <v>18144.36290944525</v>
      </c>
      <c r="BD23" s="33">
        <v>48779.023</v>
      </c>
      <c r="BE23" s="22"/>
      <c r="BF23" s="36" t="s">
        <v>10</v>
      </c>
      <c r="BG23" s="33">
        <v>2443.722</v>
      </c>
      <c r="BH23" s="33">
        <v>11438.727</v>
      </c>
      <c r="BI23" s="37">
        <v>19180.078</v>
      </c>
      <c r="BJ23" s="38">
        <v>19388.047999999995</v>
      </c>
      <c r="BK23" s="33">
        <f t="shared" si="0"/>
        <v>52450.575</v>
      </c>
      <c r="BL23" s="22"/>
      <c r="BM23" s="36" t="s">
        <v>10</v>
      </c>
      <c r="BN23" s="33">
        <v>3192.641</v>
      </c>
      <c r="BO23" s="33">
        <v>9378.248</v>
      </c>
      <c r="BP23" s="37">
        <v>19911.769</v>
      </c>
      <c r="BQ23" s="38">
        <v>22329.307999999997</v>
      </c>
      <c r="BR23" s="33">
        <f t="shared" si="1"/>
        <v>54811.966</v>
      </c>
    </row>
    <row r="24" spans="1:70" s="1" customFormat="1" ht="12.75">
      <c r="A24" s="25" t="s">
        <v>74</v>
      </c>
      <c r="B24" s="33">
        <v>31257.086</v>
      </c>
      <c r="C24" s="33">
        <v>1550.539</v>
      </c>
      <c r="D24" s="33">
        <v>7413.678</v>
      </c>
      <c r="E24" s="33">
        <v>4946.793</v>
      </c>
      <c r="F24" s="33">
        <v>45168.096</v>
      </c>
      <c r="G24" s="32"/>
      <c r="H24" s="25" t="s">
        <v>74</v>
      </c>
      <c r="I24" s="33">
        <v>32293.797</v>
      </c>
      <c r="J24" s="33">
        <v>1584.438</v>
      </c>
      <c r="K24" s="33">
        <v>8566.494</v>
      </c>
      <c r="L24" s="33">
        <v>4643.012999999999</v>
      </c>
      <c r="M24" s="33">
        <v>47087.742</v>
      </c>
      <c r="N24" s="32"/>
      <c r="O24" s="25" t="s">
        <v>74</v>
      </c>
      <c r="P24" s="33">
        <v>12695.244</v>
      </c>
      <c r="Q24" s="33">
        <v>1922.337</v>
      </c>
      <c r="R24" s="34">
        <v>8566.494</v>
      </c>
      <c r="S24" s="33">
        <v>5524.412</v>
      </c>
      <c r="T24" s="34">
        <v>28708.487</v>
      </c>
      <c r="U24" s="35"/>
      <c r="V24" s="25" t="s">
        <v>74</v>
      </c>
      <c r="W24" s="33">
        <v>49770.227</v>
      </c>
      <c r="X24" s="33">
        <v>2350.194</v>
      </c>
      <c r="Y24" s="34">
        <v>10111.009</v>
      </c>
      <c r="Z24" s="33">
        <v>8951.495</v>
      </c>
      <c r="AA24" s="34">
        <v>71182.925</v>
      </c>
      <c r="AB24" s="35"/>
      <c r="AC24" s="36" t="s">
        <v>74</v>
      </c>
      <c r="AD24" s="33">
        <v>38968.914</v>
      </c>
      <c r="AE24" s="33">
        <v>2687.312</v>
      </c>
      <c r="AF24" s="37">
        <v>12795.76</v>
      </c>
      <c r="AG24" s="38">
        <v>7713.582</v>
      </c>
      <c r="AH24" s="33">
        <v>62165.568</v>
      </c>
      <c r="AI24" s="20"/>
      <c r="AJ24" s="36" t="s">
        <v>74</v>
      </c>
      <c r="AK24" s="33">
        <v>56112.05</v>
      </c>
      <c r="AL24" s="33">
        <v>3320.64</v>
      </c>
      <c r="AM24" s="37">
        <v>15425.94</v>
      </c>
      <c r="AN24" s="38">
        <v>9912.847</v>
      </c>
      <c r="AO24" s="33">
        <v>84771.477</v>
      </c>
      <c r="AP24" s="22"/>
      <c r="AQ24" s="36" t="s">
        <v>74</v>
      </c>
      <c r="AR24" s="33">
        <v>56065.134</v>
      </c>
      <c r="AS24" s="33">
        <v>3671.243</v>
      </c>
      <c r="AT24" s="37">
        <v>18626.811</v>
      </c>
      <c r="AU24" s="38">
        <v>10352.530999999999</v>
      </c>
      <c r="AV24" s="33">
        <v>88715.719</v>
      </c>
      <c r="AW24" s="22"/>
      <c r="AX24" s="22"/>
      <c r="AY24" s="36" t="s">
        <v>74</v>
      </c>
      <c r="AZ24" s="33">
        <v>45514.841</v>
      </c>
      <c r="BA24" s="33">
        <v>4364.366</v>
      </c>
      <c r="BB24" s="37">
        <v>20917.488668832655</v>
      </c>
      <c r="BC24" s="38">
        <v>12869.510331167348</v>
      </c>
      <c r="BD24" s="33">
        <v>83666.206</v>
      </c>
      <c r="BE24" s="22"/>
      <c r="BF24" s="36" t="s">
        <v>74</v>
      </c>
      <c r="BG24" s="33">
        <v>62863.971</v>
      </c>
      <c r="BH24" s="33">
        <v>5589.11</v>
      </c>
      <c r="BI24" s="37">
        <v>24306.843</v>
      </c>
      <c r="BJ24" s="38">
        <v>14342.864000000001</v>
      </c>
      <c r="BK24" s="33">
        <f t="shared" si="0"/>
        <v>107102.788</v>
      </c>
      <c r="BL24" s="22"/>
      <c r="BM24" s="36" t="s">
        <v>74</v>
      </c>
      <c r="BN24" s="33">
        <v>74728.205</v>
      </c>
      <c r="BO24" s="33">
        <v>6421.895</v>
      </c>
      <c r="BP24" s="37">
        <v>27202.243</v>
      </c>
      <c r="BQ24" s="38">
        <v>21223.901</v>
      </c>
      <c r="BR24" s="33">
        <f t="shared" si="1"/>
        <v>129576.244</v>
      </c>
    </row>
    <row r="25" spans="1:70" s="1" customFormat="1" ht="12.75">
      <c r="A25" s="25" t="s">
        <v>11</v>
      </c>
      <c r="B25" s="33">
        <v>27368.519</v>
      </c>
      <c r="C25" s="33">
        <v>239074.752</v>
      </c>
      <c r="D25" s="33">
        <v>132254.781</v>
      </c>
      <c r="E25" s="33">
        <v>309514.81799999997</v>
      </c>
      <c r="F25" s="33">
        <v>708212.87</v>
      </c>
      <c r="G25" s="32"/>
      <c r="H25" s="25" t="s">
        <v>11</v>
      </c>
      <c r="I25" s="33">
        <v>38575.844</v>
      </c>
      <c r="J25" s="33">
        <v>259589.815</v>
      </c>
      <c r="K25" s="33">
        <v>147982.481</v>
      </c>
      <c r="L25" s="33">
        <v>361343.162</v>
      </c>
      <c r="M25" s="33">
        <v>807491.302</v>
      </c>
      <c r="N25" s="32"/>
      <c r="O25" s="25" t="s">
        <v>11</v>
      </c>
      <c r="P25" s="33">
        <v>17251.076</v>
      </c>
      <c r="Q25" s="33">
        <v>296458.911</v>
      </c>
      <c r="R25" s="34">
        <v>147982.481</v>
      </c>
      <c r="S25" s="33">
        <v>477501.2189999999</v>
      </c>
      <c r="T25" s="34">
        <v>939193.6869999999</v>
      </c>
      <c r="U25" s="35"/>
      <c r="V25" s="25" t="s">
        <v>11</v>
      </c>
      <c r="W25" s="33">
        <v>14549.518</v>
      </c>
      <c r="X25" s="33">
        <v>346939.334</v>
      </c>
      <c r="Y25" s="34">
        <v>167526.004</v>
      </c>
      <c r="Z25" s="33">
        <v>473712.0780000001</v>
      </c>
      <c r="AA25" s="34">
        <v>1002726.934</v>
      </c>
      <c r="AB25" s="35"/>
      <c r="AC25" s="36" t="s">
        <v>11</v>
      </c>
      <c r="AD25" s="33">
        <v>22700.068</v>
      </c>
      <c r="AE25" s="33">
        <v>374008.642</v>
      </c>
      <c r="AF25" s="37">
        <v>202412.535</v>
      </c>
      <c r="AG25" s="38">
        <v>535355.764</v>
      </c>
      <c r="AH25" s="33">
        <v>1134477.009</v>
      </c>
      <c r="AI25" s="20"/>
      <c r="AJ25" s="36" t="s">
        <v>11</v>
      </c>
      <c r="AK25" s="33">
        <v>28558.844</v>
      </c>
      <c r="AL25" s="33">
        <v>498605.493</v>
      </c>
      <c r="AM25" s="37">
        <v>231661.147</v>
      </c>
      <c r="AN25" s="38">
        <v>602155.048</v>
      </c>
      <c r="AO25" s="33">
        <v>1360980.5320000001</v>
      </c>
      <c r="AP25" s="22"/>
      <c r="AQ25" s="36" t="s">
        <v>11</v>
      </c>
      <c r="AR25" s="33">
        <v>29689.761</v>
      </c>
      <c r="AS25" s="33">
        <v>540360.177</v>
      </c>
      <c r="AT25" s="37">
        <v>279405.708</v>
      </c>
      <c r="AU25" s="38">
        <v>591404.126</v>
      </c>
      <c r="AV25" s="33">
        <v>1440859.772</v>
      </c>
      <c r="AW25" s="22"/>
      <c r="AX25" s="22"/>
      <c r="AY25" s="36" t="s">
        <v>11</v>
      </c>
      <c r="AZ25" s="33">
        <v>34290.349</v>
      </c>
      <c r="BA25" s="33">
        <v>622220.917</v>
      </c>
      <c r="BB25" s="37">
        <v>315125.4653487182</v>
      </c>
      <c r="BC25" s="38">
        <v>747531.3446512818</v>
      </c>
      <c r="BD25" s="33">
        <v>1719168.0760000001</v>
      </c>
      <c r="BE25" s="22"/>
      <c r="BF25" s="36" t="s">
        <v>11</v>
      </c>
      <c r="BG25" s="33">
        <v>41919.19</v>
      </c>
      <c r="BH25" s="33">
        <v>602318.895</v>
      </c>
      <c r="BI25" s="37">
        <v>360014.438</v>
      </c>
      <c r="BJ25" s="38">
        <v>799905.433</v>
      </c>
      <c r="BK25" s="33">
        <f t="shared" si="0"/>
        <v>1804157.956</v>
      </c>
      <c r="BL25" s="22"/>
      <c r="BM25" s="36" t="s">
        <v>11</v>
      </c>
      <c r="BN25" s="33">
        <v>44743.787</v>
      </c>
      <c r="BO25" s="33">
        <v>556917.936</v>
      </c>
      <c r="BP25" s="37">
        <v>410941.323</v>
      </c>
      <c r="BQ25" s="38">
        <v>915408.2100000001</v>
      </c>
      <c r="BR25" s="33">
        <f t="shared" si="1"/>
        <v>1928011.256</v>
      </c>
    </row>
    <row r="26" spans="1:70" s="1" customFormat="1" ht="12.75">
      <c r="A26" s="25" t="s">
        <v>12</v>
      </c>
      <c r="B26" s="33">
        <v>6841.64</v>
      </c>
      <c r="C26" s="33">
        <v>283397.779</v>
      </c>
      <c r="D26" s="33">
        <v>239944.905</v>
      </c>
      <c r="E26" s="33">
        <v>390628.04999999993</v>
      </c>
      <c r="F26" s="33">
        <v>920812.374</v>
      </c>
      <c r="G26" s="32"/>
      <c r="H26" s="25" t="s">
        <v>12</v>
      </c>
      <c r="I26" s="33">
        <v>8740.321</v>
      </c>
      <c r="J26" s="33">
        <v>342990.444</v>
      </c>
      <c r="K26" s="33">
        <v>253367.101</v>
      </c>
      <c r="L26" s="33">
        <v>463433.74399999995</v>
      </c>
      <c r="M26" s="33">
        <v>1068531.6099999999</v>
      </c>
      <c r="N26" s="32"/>
      <c r="O26" s="25" t="s">
        <v>12</v>
      </c>
      <c r="P26" s="33">
        <v>5934.758</v>
      </c>
      <c r="Q26" s="33">
        <v>327312.421</v>
      </c>
      <c r="R26" s="34">
        <v>253367.101</v>
      </c>
      <c r="S26" s="33">
        <v>553353.489</v>
      </c>
      <c r="T26" s="34">
        <v>1139967.7689999999</v>
      </c>
      <c r="U26" s="35"/>
      <c r="V26" s="25" t="s">
        <v>12</v>
      </c>
      <c r="W26" s="33">
        <v>5919.312</v>
      </c>
      <c r="X26" s="33">
        <v>365632.261</v>
      </c>
      <c r="Y26" s="34">
        <v>277856.465</v>
      </c>
      <c r="Z26" s="33">
        <v>623488.712</v>
      </c>
      <c r="AA26" s="34">
        <v>1272896.75</v>
      </c>
      <c r="AB26" s="35"/>
      <c r="AC26" s="36" t="s">
        <v>12</v>
      </c>
      <c r="AD26" s="33">
        <v>7429.251</v>
      </c>
      <c r="AE26" s="33">
        <v>401256.662</v>
      </c>
      <c r="AF26" s="37">
        <v>325553.084</v>
      </c>
      <c r="AG26" s="38">
        <v>691991.4180000001</v>
      </c>
      <c r="AH26" s="33">
        <v>1426230.415</v>
      </c>
      <c r="AI26" s="20"/>
      <c r="AJ26" s="36" t="s">
        <v>12</v>
      </c>
      <c r="AK26" s="33">
        <v>8680.593</v>
      </c>
      <c r="AL26" s="33">
        <v>519623.901</v>
      </c>
      <c r="AM26" s="37">
        <v>371874.296</v>
      </c>
      <c r="AN26" s="38">
        <v>820759.305</v>
      </c>
      <c r="AO26" s="33">
        <v>1720938.0950000002</v>
      </c>
      <c r="AP26" s="22"/>
      <c r="AQ26" s="36" t="s">
        <v>12</v>
      </c>
      <c r="AR26" s="33">
        <v>7979.824</v>
      </c>
      <c r="AS26" s="33">
        <v>705108.962</v>
      </c>
      <c r="AT26" s="37">
        <v>444763.551</v>
      </c>
      <c r="AU26" s="38">
        <v>852359.185</v>
      </c>
      <c r="AV26" s="33">
        <v>2010211.522</v>
      </c>
      <c r="AW26" s="22"/>
      <c r="AX26" s="22"/>
      <c r="AY26" s="36" t="s">
        <v>12</v>
      </c>
      <c r="AZ26" s="33">
        <v>9324.701</v>
      </c>
      <c r="BA26" s="33">
        <v>617971.968</v>
      </c>
      <c r="BB26" s="37">
        <v>497076.57729643</v>
      </c>
      <c r="BC26" s="38">
        <v>952214.27070357</v>
      </c>
      <c r="BD26" s="33">
        <v>2076587.517</v>
      </c>
      <c r="BE26" s="22"/>
      <c r="BF26" s="36" t="s">
        <v>12</v>
      </c>
      <c r="BG26" s="33">
        <v>10805.987</v>
      </c>
      <c r="BH26" s="33">
        <v>822193.993</v>
      </c>
      <c r="BI26" s="37">
        <v>598128.86</v>
      </c>
      <c r="BJ26" s="38">
        <v>1152739.63</v>
      </c>
      <c r="BK26" s="33">
        <f t="shared" si="0"/>
        <v>2583868.4699999997</v>
      </c>
      <c r="BL26" s="22"/>
      <c r="BM26" s="36" t="s">
        <v>12</v>
      </c>
      <c r="BN26" s="33">
        <v>9666.731</v>
      </c>
      <c r="BO26" s="33">
        <v>809325.566</v>
      </c>
      <c r="BP26" s="37">
        <v>635840.702</v>
      </c>
      <c r="BQ26" s="38">
        <v>1490581.4309999999</v>
      </c>
      <c r="BR26" s="33">
        <f t="shared" si="1"/>
        <v>2945414.4299999997</v>
      </c>
    </row>
    <row r="27" spans="1:70" s="1" customFormat="1" ht="12.75">
      <c r="A27" s="25" t="s">
        <v>13</v>
      </c>
      <c r="B27" s="33">
        <v>43200.048</v>
      </c>
      <c r="C27" s="33">
        <v>16644.114</v>
      </c>
      <c r="D27" s="33">
        <v>24997.97</v>
      </c>
      <c r="E27" s="33">
        <v>40693.833</v>
      </c>
      <c r="F27" s="33">
        <v>125535.96500000001</v>
      </c>
      <c r="G27" s="32"/>
      <c r="H27" s="25" t="s">
        <v>13</v>
      </c>
      <c r="I27" s="33">
        <v>41362.992</v>
      </c>
      <c r="J27" s="33">
        <v>16835.33</v>
      </c>
      <c r="K27" s="33">
        <v>27990.812</v>
      </c>
      <c r="L27" s="33">
        <v>46291.19499999999</v>
      </c>
      <c r="M27" s="33">
        <v>132480.329</v>
      </c>
      <c r="N27" s="32"/>
      <c r="O27" s="25" t="s">
        <v>13</v>
      </c>
      <c r="P27" s="33">
        <v>31753.293</v>
      </c>
      <c r="Q27" s="33">
        <v>18626.943</v>
      </c>
      <c r="R27" s="34">
        <v>27990.812</v>
      </c>
      <c r="S27" s="33">
        <v>51133.147</v>
      </c>
      <c r="T27" s="34">
        <v>129504.195</v>
      </c>
      <c r="U27" s="35"/>
      <c r="V27" s="25" t="s">
        <v>13</v>
      </c>
      <c r="W27" s="33">
        <v>22120.139</v>
      </c>
      <c r="X27" s="33">
        <v>21082.698</v>
      </c>
      <c r="Y27" s="34">
        <v>30779.419</v>
      </c>
      <c r="Z27" s="33">
        <v>55487.736</v>
      </c>
      <c r="AA27" s="34">
        <v>129469.992</v>
      </c>
      <c r="AB27" s="35"/>
      <c r="AC27" s="36" t="s">
        <v>13</v>
      </c>
      <c r="AD27" s="33">
        <v>32431.237</v>
      </c>
      <c r="AE27" s="33">
        <v>22984.119</v>
      </c>
      <c r="AF27" s="37">
        <v>37737.083</v>
      </c>
      <c r="AG27" s="38">
        <v>66590.09300000001</v>
      </c>
      <c r="AH27" s="33">
        <v>159742.532</v>
      </c>
      <c r="AI27" s="20"/>
      <c r="AJ27" s="36" t="s">
        <v>13</v>
      </c>
      <c r="AK27" s="33">
        <v>35703.155</v>
      </c>
      <c r="AL27" s="33">
        <v>36255.825</v>
      </c>
      <c r="AM27" s="37">
        <v>42940.311</v>
      </c>
      <c r="AN27" s="38">
        <v>85884.857</v>
      </c>
      <c r="AO27" s="33">
        <v>200784.148</v>
      </c>
      <c r="AP27" s="22"/>
      <c r="AQ27" s="36" t="s">
        <v>13</v>
      </c>
      <c r="AR27" s="33">
        <v>37637.461</v>
      </c>
      <c r="AS27" s="33">
        <v>41141.14</v>
      </c>
      <c r="AT27" s="37">
        <v>52672.18</v>
      </c>
      <c r="AU27" s="38">
        <v>77638.122</v>
      </c>
      <c r="AV27" s="33">
        <v>209088.903</v>
      </c>
      <c r="AW27" s="22"/>
      <c r="AX27" s="22"/>
      <c r="AY27" s="36" t="s">
        <v>13</v>
      </c>
      <c r="AZ27" s="33">
        <v>45360.056</v>
      </c>
      <c r="BA27" s="33">
        <v>48350.073</v>
      </c>
      <c r="BB27" s="37">
        <v>57641.63292530493</v>
      </c>
      <c r="BC27" s="38">
        <v>92060.86207469506</v>
      </c>
      <c r="BD27" s="33">
        <v>243412.62399999998</v>
      </c>
      <c r="BE27" s="22"/>
      <c r="BF27" s="36" t="s">
        <v>13</v>
      </c>
      <c r="BG27" s="33">
        <v>50270.578</v>
      </c>
      <c r="BH27" s="33">
        <v>48067.019</v>
      </c>
      <c r="BI27" s="37">
        <v>66962.819</v>
      </c>
      <c r="BJ27" s="38">
        <v>97255.05999999998</v>
      </c>
      <c r="BK27" s="33">
        <f t="shared" si="0"/>
        <v>262555.476</v>
      </c>
      <c r="BL27" s="22"/>
      <c r="BM27" s="36" t="s">
        <v>13</v>
      </c>
      <c r="BN27" s="33">
        <v>51353.557</v>
      </c>
      <c r="BO27" s="33">
        <v>51863.226</v>
      </c>
      <c r="BP27" s="37">
        <v>76608.704</v>
      </c>
      <c r="BQ27" s="38">
        <v>102764.47700000001</v>
      </c>
      <c r="BR27" s="33">
        <f t="shared" si="1"/>
        <v>282589.96400000004</v>
      </c>
    </row>
    <row r="28" spans="1:70" s="1" customFormat="1" ht="12.75">
      <c r="A28" s="25" t="s">
        <v>14</v>
      </c>
      <c r="B28" s="33">
        <v>37147.097</v>
      </c>
      <c r="C28" s="33">
        <v>140153.886</v>
      </c>
      <c r="D28" s="33">
        <v>93022.576</v>
      </c>
      <c r="E28" s="33">
        <v>251956.381</v>
      </c>
      <c r="F28" s="33">
        <v>522279.94</v>
      </c>
      <c r="G28" s="32"/>
      <c r="H28" s="25" t="s">
        <v>14</v>
      </c>
      <c r="I28" s="33">
        <v>57138.26</v>
      </c>
      <c r="J28" s="33">
        <v>140280.933</v>
      </c>
      <c r="K28" s="33">
        <v>101473.626</v>
      </c>
      <c r="L28" s="33">
        <v>268501.24700000003</v>
      </c>
      <c r="M28" s="33">
        <v>567394.0660000001</v>
      </c>
      <c r="N28" s="32"/>
      <c r="O28" s="25" t="s">
        <v>14</v>
      </c>
      <c r="P28" s="33">
        <v>27497.344</v>
      </c>
      <c r="Q28" s="33">
        <v>148777.9</v>
      </c>
      <c r="R28" s="34">
        <v>101473.626</v>
      </c>
      <c r="S28" s="33">
        <v>299887.64</v>
      </c>
      <c r="T28" s="34">
        <v>577636.51</v>
      </c>
      <c r="U28" s="35"/>
      <c r="V28" s="25" t="s">
        <v>14</v>
      </c>
      <c r="W28" s="33">
        <v>28843.376</v>
      </c>
      <c r="X28" s="33">
        <v>160076.866</v>
      </c>
      <c r="Y28" s="34">
        <v>103165.282</v>
      </c>
      <c r="Z28" s="33">
        <v>309968.415</v>
      </c>
      <c r="AA28" s="34">
        <v>602053.939</v>
      </c>
      <c r="AB28" s="35"/>
      <c r="AC28" s="36" t="s">
        <v>14</v>
      </c>
      <c r="AD28" s="33">
        <v>39283.844</v>
      </c>
      <c r="AE28" s="33">
        <v>168375.328</v>
      </c>
      <c r="AF28" s="37">
        <v>125584.048</v>
      </c>
      <c r="AG28" s="38">
        <v>349301.645</v>
      </c>
      <c r="AH28" s="33">
        <v>682544.865</v>
      </c>
      <c r="AI28" s="20"/>
      <c r="AJ28" s="36" t="s">
        <v>14</v>
      </c>
      <c r="AK28" s="33">
        <v>45732.002</v>
      </c>
      <c r="AL28" s="33">
        <v>201650.395</v>
      </c>
      <c r="AM28" s="37">
        <v>140415.214</v>
      </c>
      <c r="AN28" s="38">
        <v>417681.3559999999</v>
      </c>
      <c r="AO28" s="33">
        <v>805478.967</v>
      </c>
      <c r="AP28" s="22"/>
      <c r="AQ28" s="36" t="s">
        <v>14</v>
      </c>
      <c r="AR28" s="33">
        <v>45553.465</v>
      </c>
      <c r="AS28" s="33">
        <v>227109.888</v>
      </c>
      <c r="AT28" s="37">
        <v>165520.726</v>
      </c>
      <c r="AU28" s="38">
        <v>474733.1969999999</v>
      </c>
      <c r="AV28" s="33">
        <v>912917.276</v>
      </c>
      <c r="AW28" s="22"/>
      <c r="AX28" s="22"/>
      <c r="AY28" s="36" t="s">
        <v>14</v>
      </c>
      <c r="AZ28" s="33">
        <v>54093.881</v>
      </c>
      <c r="BA28" s="33">
        <v>236125.064</v>
      </c>
      <c r="BB28" s="37">
        <v>177677.91074786245</v>
      </c>
      <c r="BC28" s="38">
        <v>562788.6772521376</v>
      </c>
      <c r="BD28" s="33">
        <v>1030685.533</v>
      </c>
      <c r="BE28" s="22"/>
      <c r="BF28" s="36" t="s">
        <v>14</v>
      </c>
      <c r="BG28" s="33">
        <v>84884.009</v>
      </c>
      <c r="BH28" s="33">
        <v>256939.577</v>
      </c>
      <c r="BI28" s="37">
        <v>207692.93</v>
      </c>
      <c r="BJ28" s="38">
        <v>618093.5630000001</v>
      </c>
      <c r="BK28" s="33">
        <f t="shared" si="0"/>
        <v>1167610.0790000001</v>
      </c>
      <c r="BL28" s="22"/>
      <c r="BM28" s="36" t="s">
        <v>14</v>
      </c>
      <c r="BN28" s="33">
        <v>68758.532</v>
      </c>
      <c r="BO28" s="33">
        <v>256363.889</v>
      </c>
      <c r="BP28" s="37">
        <v>235309.759</v>
      </c>
      <c r="BQ28" s="38">
        <v>753696.485</v>
      </c>
      <c r="BR28" s="33">
        <f t="shared" si="1"/>
        <v>1314128.665</v>
      </c>
    </row>
    <row r="29" spans="1:70" s="1" customFormat="1" ht="12.75">
      <c r="A29" s="25" t="s">
        <v>62</v>
      </c>
      <c r="B29" s="33">
        <v>125945.689</v>
      </c>
      <c r="C29" s="33">
        <v>22088.931</v>
      </c>
      <c r="D29" s="33">
        <v>23053.575</v>
      </c>
      <c r="E29" s="33">
        <v>32468.283999999996</v>
      </c>
      <c r="F29" s="33">
        <v>203556.479</v>
      </c>
      <c r="G29" s="32"/>
      <c r="H29" s="25" t="s">
        <v>62</v>
      </c>
      <c r="I29" s="33">
        <v>122293.452</v>
      </c>
      <c r="J29" s="33">
        <v>28846.272</v>
      </c>
      <c r="K29" s="33">
        <v>23576.395</v>
      </c>
      <c r="L29" s="33">
        <v>36371.054000000004</v>
      </c>
      <c r="M29" s="33">
        <v>211087.173</v>
      </c>
      <c r="N29" s="32"/>
      <c r="O29" s="25" t="s">
        <v>62</v>
      </c>
      <c r="P29" s="33">
        <v>69925.579</v>
      </c>
      <c r="Q29" s="33">
        <v>26994.365</v>
      </c>
      <c r="R29" s="34">
        <v>23576.395</v>
      </c>
      <c r="S29" s="33">
        <v>39768.64199999999</v>
      </c>
      <c r="T29" s="34">
        <v>160264.981</v>
      </c>
      <c r="U29" s="35"/>
      <c r="V29" s="25" t="s">
        <v>62</v>
      </c>
      <c r="W29" s="33">
        <v>143829.795</v>
      </c>
      <c r="X29" s="33">
        <v>29059.895</v>
      </c>
      <c r="Y29" s="34">
        <v>27202.541</v>
      </c>
      <c r="Z29" s="33">
        <v>47747.689</v>
      </c>
      <c r="AA29" s="34">
        <v>247839.91999999998</v>
      </c>
      <c r="AB29" s="35"/>
      <c r="AC29" s="36" t="s">
        <v>62</v>
      </c>
      <c r="AD29" s="33">
        <v>107125.937</v>
      </c>
      <c r="AE29" s="33">
        <v>40596.649</v>
      </c>
      <c r="AF29" s="37">
        <v>36634.587</v>
      </c>
      <c r="AG29" s="38">
        <v>48058.799</v>
      </c>
      <c r="AH29" s="33">
        <v>232415.972</v>
      </c>
      <c r="AI29" s="20"/>
      <c r="AJ29" s="36" t="s">
        <v>62</v>
      </c>
      <c r="AK29" s="33">
        <v>206858.205</v>
      </c>
      <c r="AL29" s="33">
        <v>35665.975</v>
      </c>
      <c r="AM29" s="37">
        <v>41697.552</v>
      </c>
      <c r="AN29" s="38">
        <v>58933.259</v>
      </c>
      <c r="AO29" s="33">
        <v>343154.99100000004</v>
      </c>
      <c r="AP29" s="22"/>
      <c r="AQ29" s="36" t="s">
        <v>62</v>
      </c>
      <c r="AR29" s="33">
        <v>228296.044</v>
      </c>
      <c r="AS29" s="33">
        <v>53792.861</v>
      </c>
      <c r="AT29" s="37">
        <v>50078.956</v>
      </c>
      <c r="AU29" s="38">
        <v>64262.03400000001</v>
      </c>
      <c r="AV29" s="33">
        <v>396429.89499999996</v>
      </c>
      <c r="AW29" s="22"/>
      <c r="AX29" s="22"/>
      <c r="AY29" s="36" t="s">
        <v>62</v>
      </c>
      <c r="AZ29" s="33">
        <v>200988.444</v>
      </c>
      <c r="BA29" s="33">
        <v>69447.868</v>
      </c>
      <c r="BB29" s="37">
        <v>53128.76458579897</v>
      </c>
      <c r="BC29" s="38">
        <v>70779.06441420103</v>
      </c>
      <c r="BD29" s="33">
        <v>394344.14099999995</v>
      </c>
      <c r="BE29" s="22"/>
      <c r="BF29" s="36" t="s">
        <v>62</v>
      </c>
      <c r="BG29" s="33">
        <v>215437.058</v>
      </c>
      <c r="BH29" s="33">
        <v>59201.998</v>
      </c>
      <c r="BI29" s="37">
        <v>61333.441</v>
      </c>
      <c r="BJ29" s="38">
        <v>73667.538</v>
      </c>
      <c r="BK29" s="33">
        <f t="shared" si="0"/>
        <v>409640.035</v>
      </c>
      <c r="BL29" s="22"/>
      <c r="BM29" s="36" t="s">
        <v>62</v>
      </c>
      <c r="BN29" s="33">
        <v>60034.846</v>
      </c>
      <c r="BO29" s="33">
        <v>78575.777</v>
      </c>
      <c r="BP29" s="37">
        <v>66820.575</v>
      </c>
      <c r="BQ29" s="38">
        <v>68905.722</v>
      </c>
      <c r="BR29" s="33">
        <f t="shared" si="1"/>
        <v>274336.92</v>
      </c>
    </row>
    <row r="30" spans="1:70" s="1" customFormat="1" ht="12.75">
      <c r="A30" s="25" t="s">
        <v>54</v>
      </c>
      <c r="B30" s="33">
        <v>17619.547</v>
      </c>
      <c r="C30" s="33">
        <v>2517.328</v>
      </c>
      <c r="D30" s="33">
        <v>9283.095</v>
      </c>
      <c r="E30" s="33">
        <v>8356.269000000002</v>
      </c>
      <c r="F30" s="33">
        <v>37776.239</v>
      </c>
      <c r="G30" s="32"/>
      <c r="H30" s="25" t="s">
        <v>54</v>
      </c>
      <c r="I30" s="33">
        <v>19340.93</v>
      </c>
      <c r="J30" s="33">
        <v>3036.68</v>
      </c>
      <c r="K30" s="33">
        <v>10421.885</v>
      </c>
      <c r="L30" s="33">
        <v>10947.551000000001</v>
      </c>
      <c r="M30" s="33">
        <v>43747.046</v>
      </c>
      <c r="N30" s="32"/>
      <c r="O30" s="25" t="s">
        <v>54</v>
      </c>
      <c r="P30" s="33">
        <v>13397.935</v>
      </c>
      <c r="Q30" s="33">
        <v>3233.179</v>
      </c>
      <c r="R30" s="34">
        <v>10421.885</v>
      </c>
      <c r="S30" s="33">
        <v>12831.055999999999</v>
      </c>
      <c r="T30" s="34">
        <v>39884.055</v>
      </c>
      <c r="U30" s="35"/>
      <c r="V30" s="25" t="s">
        <v>54</v>
      </c>
      <c r="W30" s="33">
        <v>21534.286</v>
      </c>
      <c r="X30" s="33">
        <v>3477.179</v>
      </c>
      <c r="Y30" s="34">
        <v>11037.53</v>
      </c>
      <c r="Z30" s="33">
        <v>12855.660999999998</v>
      </c>
      <c r="AA30" s="34">
        <v>48904.656</v>
      </c>
      <c r="AB30" s="35"/>
      <c r="AC30" s="36" t="s">
        <v>54</v>
      </c>
      <c r="AD30" s="33">
        <v>19781.185</v>
      </c>
      <c r="AE30" s="33">
        <v>3577.714</v>
      </c>
      <c r="AF30" s="37">
        <v>13095.044</v>
      </c>
      <c r="AG30" s="38">
        <v>15312.018999999998</v>
      </c>
      <c r="AH30" s="33">
        <v>51765.962</v>
      </c>
      <c r="AI30" s="20"/>
      <c r="AJ30" s="36" t="s">
        <v>54</v>
      </c>
      <c r="AK30" s="33">
        <v>22030.01</v>
      </c>
      <c r="AL30" s="33">
        <v>4692.057</v>
      </c>
      <c r="AM30" s="37">
        <v>15240.264</v>
      </c>
      <c r="AN30" s="38">
        <v>20718.401</v>
      </c>
      <c r="AO30" s="33">
        <v>62680.732</v>
      </c>
      <c r="AP30" s="22"/>
      <c r="AQ30" s="36" t="s">
        <v>54</v>
      </c>
      <c r="AR30" s="33">
        <v>27719.531</v>
      </c>
      <c r="AS30" s="33">
        <v>5420.412</v>
      </c>
      <c r="AT30" s="37">
        <v>18696.928</v>
      </c>
      <c r="AU30" s="38">
        <v>21076.936999999998</v>
      </c>
      <c r="AV30" s="33">
        <v>72913.80799999999</v>
      </c>
      <c r="AW30" s="22"/>
      <c r="AX30" s="22"/>
      <c r="AY30" s="36" t="s">
        <v>54</v>
      </c>
      <c r="AZ30" s="33">
        <v>26953.211</v>
      </c>
      <c r="BA30" s="33">
        <v>6261.583</v>
      </c>
      <c r="BB30" s="37">
        <v>21359.241651722106</v>
      </c>
      <c r="BC30" s="38">
        <v>22117.303348277892</v>
      </c>
      <c r="BD30" s="33">
        <v>76691.339</v>
      </c>
      <c r="BE30" s="22"/>
      <c r="BF30" s="36" t="s">
        <v>54</v>
      </c>
      <c r="BG30" s="33">
        <v>37289.653</v>
      </c>
      <c r="BH30" s="33">
        <v>7793.037</v>
      </c>
      <c r="BI30" s="37">
        <v>26823.972</v>
      </c>
      <c r="BJ30" s="38">
        <v>22765.871</v>
      </c>
      <c r="BK30" s="33">
        <f t="shared" si="0"/>
        <v>94672.53300000001</v>
      </c>
      <c r="BL30" s="22"/>
      <c r="BM30" s="36" t="s">
        <v>54</v>
      </c>
      <c r="BN30" s="33">
        <v>27423.753</v>
      </c>
      <c r="BO30" s="33">
        <v>9335.858</v>
      </c>
      <c r="BP30" s="37">
        <v>30778.256</v>
      </c>
      <c r="BQ30" s="38">
        <v>21752.905</v>
      </c>
      <c r="BR30" s="33">
        <f t="shared" si="1"/>
        <v>89290.772</v>
      </c>
    </row>
    <row r="31" spans="1:70" s="1" customFormat="1" ht="12.75">
      <c r="A31" s="25" t="s">
        <v>75</v>
      </c>
      <c r="B31" s="33">
        <v>8323.247</v>
      </c>
      <c r="C31" s="33">
        <v>818.445</v>
      </c>
      <c r="D31" s="33">
        <v>4613.401</v>
      </c>
      <c r="E31" s="33">
        <v>2271.911</v>
      </c>
      <c r="F31" s="33">
        <v>16027.003999999999</v>
      </c>
      <c r="G31" s="32"/>
      <c r="H31" s="25" t="s">
        <v>75</v>
      </c>
      <c r="I31" s="33">
        <v>8944.988</v>
      </c>
      <c r="J31" s="33">
        <v>838.792</v>
      </c>
      <c r="K31" s="33">
        <v>4940.147</v>
      </c>
      <c r="L31" s="33">
        <v>2391.675</v>
      </c>
      <c r="M31" s="33">
        <v>17115.602</v>
      </c>
      <c r="N31" s="32"/>
      <c r="O31" s="25" t="s">
        <v>75</v>
      </c>
      <c r="P31" s="33">
        <v>6426.495</v>
      </c>
      <c r="Q31" s="33">
        <v>982.025</v>
      </c>
      <c r="R31" s="34">
        <v>4940.147</v>
      </c>
      <c r="S31" s="33">
        <v>3274.317</v>
      </c>
      <c r="T31" s="34">
        <v>15622.984</v>
      </c>
      <c r="U31" s="35"/>
      <c r="V31" s="25" t="s">
        <v>75</v>
      </c>
      <c r="W31" s="33">
        <v>5172.669</v>
      </c>
      <c r="X31" s="33">
        <v>1072.59</v>
      </c>
      <c r="Y31" s="34">
        <v>5814.279</v>
      </c>
      <c r="Z31" s="33">
        <v>2590.714</v>
      </c>
      <c r="AA31" s="34">
        <v>14650.252</v>
      </c>
      <c r="AB31" s="35"/>
      <c r="AC31" s="36" t="s">
        <v>75</v>
      </c>
      <c r="AD31" s="33">
        <v>6958.86</v>
      </c>
      <c r="AE31" s="33">
        <v>1179.416</v>
      </c>
      <c r="AF31" s="37">
        <v>6826.797</v>
      </c>
      <c r="AG31" s="38">
        <v>3001.925</v>
      </c>
      <c r="AH31" s="33">
        <v>17966.998</v>
      </c>
      <c r="AI31" s="20"/>
      <c r="AJ31" s="36" t="s">
        <v>75</v>
      </c>
      <c r="AK31" s="33">
        <v>11985.059</v>
      </c>
      <c r="AL31" s="33">
        <v>1445.216</v>
      </c>
      <c r="AM31" s="37">
        <v>7306.802</v>
      </c>
      <c r="AN31" s="38">
        <v>3617.295</v>
      </c>
      <c r="AO31" s="33">
        <v>24354.371999999996</v>
      </c>
      <c r="AP31" s="22"/>
      <c r="AQ31" s="36" t="s">
        <v>75</v>
      </c>
      <c r="AR31" s="33">
        <v>10947.757</v>
      </c>
      <c r="AS31" s="33">
        <v>1695.27</v>
      </c>
      <c r="AT31" s="37">
        <v>8973.15</v>
      </c>
      <c r="AU31" s="38">
        <v>3954.6910000000007</v>
      </c>
      <c r="AV31" s="33">
        <v>25570.868000000002</v>
      </c>
      <c r="AW31" s="22"/>
      <c r="AX31" s="22"/>
      <c r="AY31" s="36" t="s">
        <v>75</v>
      </c>
      <c r="AZ31" s="33">
        <v>11931.472</v>
      </c>
      <c r="BA31" s="33">
        <v>1827.6</v>
      </c>
      <c r="BB31" s="37">
        <v>9941.400529857097</v>
      </c>
      <c r="BC31" s="38">
        <v>4358.748470142902</v>
      </c>
      <c r="BD31" s="33">
        <v>28059.221</v>
      </c>
      <c r="BE31" s="22"/>
      <c r="BF31" s="36" t="s">
        <v>75</v>
      </c>
      <c r="BG31" s="33">
        <v>11580.969</v>
      </c>
      <c r="BH31" s="33">
        <v>2337.633</v>
      </c>
      <c r="BI31" s="37">
        <v>11813.938</v>
      </c>
      <c r="BJ31" s="38">
        <v>4963.897999999999</v>
      </c>
      <c r="BK31" s="33">
        <f t="shared" si="0"/>
        <v>30696.438000000002</v>
      </c>
      <c r="BL31" s="22"/>
      <c r="BM31" s="36" t="s">
        <v>75</v>
      </c>
      <c r="BN31" s="33">
        <v>12073.033</v>
      </c>
      <c r="BO31" s="33">
        <v>2547.693</v>
      </c>
      <c r="BP31" s="37">
        <v>13365.58</v>
      </c>
      <c r="BQ31" s="38">
        <v>5904.787999999999</v>
      </c>
      <c r="BR31" s="33">
        <f t="shared" si="1"/>
        <v>33891.094</v>
      </c>
    </row>
    <row r="32" spans="1:70" s="1" customFormat="1" ht="12.75">
      <c r="A32" s="25" t="s">
        <v>15</v>
      </c>
      <c r="B32" s="33">
        <v>55275.284</v>
      </c>
      <c r="C32" s="33">
        <v>15844.009</v>
      </c>
      <c r="D32" s="33">
        <v>23610.471</v>
      </c>
      <c r="E32" s="33">
        <v>36650.566999999995</v>
      </c>
      <c r="F32" s="33">
        <v>131380.331</v>
      </c>
      <c r="G32" s="32"/>
      <c r="H32" s="25" t="s">
        <v>15</v>
      </c>
      <c r="I32" s="33">
        <v>67481.202</v>
      </c>
      <c r="J32" s="33">
        <v>16616.705</v>
      </c>
      <c r="K32" s="33">
        <v>26732.808</v>
      </c>
      <c r="L32" s="33">
        <v>36243.369000000006</v>
      </c>
      <c r="M32" s="33">
        <v>147074.08400000003</v>
      </c>
      <c r="N32" s="32"/>
      <c r="O32" s="25" t="s">
        <v>15</v>
      </c>
      <c r="P32" s="33">
        <v>45947.686</v>
      </c>
      <c r="Q32" s="33">
        <v>17166.86</v>
      </c>
      <c r="R32" s="34">
        <v>26732.808</v>
      </c>
      <c r="S32" s="33">
        <v>38453.068</v>
      </c>
      <c r="T32" s="34">
        <v>128300.422</v>
      </c>
      <c r="U32" s="35"/>
      <c r="V32" s="25" t="s">
        <v>15</v>
      </c>
      <c r="W32" s="33">
        <v>41184.943</v>
      </c>
      <c r="X32" s="33">
        <v>19419.318</v>
      </c>
      <c r="Y32" s="34">
        <v>30728.614</v>
      </c>
      <c r="Z32" s="33">
        <v>36991.61899999999</v>
      </c>
      <c r="AA32" s="34">
        <v>128324.49399999999</v>
      </c>
      <c r="AB32" s="35"/>
      <c r="AC32" s="36" t="s">
        <v>15</v>
      </c>
      <c r="AD32" s="33">
        <v>53846.869</v>
      </c>
      <c r="AE32" s="33">
        <v>22237.454</v>
      </c>
      <c r="AF32" s="37">
        <v>38580.056</v>
      </c>
      <c r="AG32" s="38">
        <v>51861.77500000001</v>
      </c>
      <c r="AH32" s="33">
        <v>166526.154</v>
      </c>
      <c r="AI32" s="20"/>
      <c r="AJ32" s="36" t="s">
        <v>15</v>
      </c>
      <c r="AK32" s="33">
        <v>61799.536</v>
      </c>
      <c r="AL32" s="33">
        <v>26720.28</v>
      </c>
      <c r="AM32" s="37">
        <v>42775.967</v>
      </c>
      <c r="AN32" s="38">
        <v>57813.987</v>
      </c>
      <c r="AO32" s="33">
        <v>189109.77</v>
      </c>
      <c r="AP32" s="22"/>
      <c r="AQ32" s="36" t="s">
        <v>15</v>
      </c>
      <c r="AR32" s="33">
        <v>72944.609</v>
      </c>
      <c r="AS32" s="33">
        <v>32508.832</v>
      </c>
      <c r="AT32" s="37">
        <v>49354.189</v>
      </c>
      <c r="AU32" s="38">
        <v>55238.357</v>
      </c>
      <c r="AV32" s="33">
        <v>210045.98700000002</v>
      </c>
      <c r="AW32" s="22"/>
      <c r="AX32" s="22"/>
      <c r="AY32" s="36" t="s">
        <v>15</v>
      </c>
      <c r="AZ32" s="33">
        <v>83432.735</v>
      </c>
      <c r="BA32" s="33">
        <v>28886.28</v>
      </c>
      <c r="BB32" s="37">
        <v>55724.92280751563</v>
      </c>
      <c r="BC32" s="38">
        <v>60379.453192484376</v>
      </c>
      <c r="BD32" s="33">
        <v>228423.391</v>
      </c>
      <c r="BE32" s="22"/>
      <c r="BF32" s="36" t="s">
        <v>15</v>
      </c>
      <c r="BG32" s="33">
        <v>90503.638</v>
      </c>
      <c r="BH32" s="33">
        <v>30539.433</v>
      </c>
      <c r="BI32" s="37">
        <v>64086.968</v>
      </c>
      <c r="BJ32" s="38">
        <v>60706.352000000006</v>
      </c>
      <c r="BK32" s="33">
        <f t="shared" si="0"/>
        <v>245836.39100000003</v>
      </c>
      <c r="BL32" s="22"/>
      <c r="BM32" s="36" t="s">
        <v>15</v>
      </c>
      <c r="BN32" s="33">
        <v>96730.552</v>
      </c>
      <c r="BO32" s="33">
        <v>31541.446</v>
      </c>
      <c r="BP32" s="37">
        <v>72836.672</v>
      </c>
      <c r="BQ32" s="38">
        <v>68988.683</v>
      </c>
      <c r="BR32" s="33">
        <f t="shared" si="1"/>
        <v>270097.353</v>
      </c>
    </row>
    <row r="33" spans="1:70" s="1" customFormat="1" ht="12.75">
      <c r="A33" s="25" t="s">
        <v>76</v>
      </c>
      <c r="B33" s="33">
        <v>8721.556</v>
      </c>
      <c r="C33" s="33">
        <v>1741.056</v>
      </c>
      <c r="D33" s="33">
        <v>5048.906</v>
      </c>
      <c r="E33" s="33">
        <v>3502.8759999999993</v>
      </c>
      <c r="F33" s="33">
        <v>19014.394</v>
      </c>
      <c r="G33" s="32"/>
      <c r="H33" s="25" t="s">
        <v>76</v>
      </c>
      <c r="I33" s="33">
        <v>10217.817</v>
      </c>
      <c r="J33" s="33">
        <v>2579.775</v>
      </c>
      <c r="K33" s="33">
        <v>5539.981</v>
      </c>
      <c r="L33" s="33">
        <v>3843.8559999999998</v>
      </c>
      <c r="M33" s="33">
        <v>22181.428999999996</v>
      </c>
      <c r="N33" s="32"/>
      <c r="O33" s="25" t="s">
        <v>76</v>
      </c>
      <c r="P33" s="33">
        <v>6874.668</v>
      </c>
      <c r="Q33" s="33">
        <v>5419.627</v>
      </c>
      <c r="R33" s="34">
        <v>5539.981</v>
      </c>
      <c r="S33" s="33">
        <v>5228.960999999999</v>
      </c>
      <c r="T33" s="34">
        <v>23063.236999999997</v>
      </c>
      <c r="U33" s="35"/>
      <c r="V33" s="25" t="s">
        <v>76</v>
      </c>
      <c r="W33" s="33">
        <v>6153.213</v>
      </c>
      <c r="X33" s="33">
        <v>5412.11</v>
      </c>
      <c r="Y33" s="34">
        <v>6202.13</v>
      </c>
      <c r="Z33" s="33">
        <v>4808.599999999999</v>
      </c>
      <c r="AA33" s="34">
        <v>22576.053</v>
      </c>
      <c r="AB33" s="35"/>
      <c r="AC33" s="36" t="s">
        <v>76</v>
      </c>
      <c r="AD33" s="33">
        <v>10398.265</v>
      </c>
      <c r="AE33" s="33">
        <v>5272.339</v>
      </c>
      <c r="AF33" s="37">
        <v>8069.653</v>
      </c>
      <c r="AG33" s="38">
        <v>5593.602999999999</v>
      </c>
      <c r="AH33" s="33">
        <v>29333.859999999997</v>
      </c>
      <c r="AI33" s="20"/>
      <c r="AJ33" s="36" t="s">
        <v>76</v>
      </c>
      <c r="AK33" s="33">
        <v>12102.47</v>
      </c>
      <c r="AL33" s="33">
        <v>5524.061</v>
      </c>
      <c r="AM33" s="37">
        <v>9175.539</v>
      </c>
      <c r="AN33" s="38">
        <v>6734.207999999999</v>
      </c>
      <c r="AO33" s="33">
        <v>33536.278</v>
      </c>
      <c r="AP33" s="22"/>
      <c r="AQ33" s="36" t="s">
        <v>76</v>
      </c>
      <c r="AR33" s="33">
        <v>12508.349</v>
      </c>
      <c r="AS33" s="33">
        <v>5632.904</v>
      </c>
      <c r="AT33" s="37">
        <v>10860.422</v>
      </c>
      <c r="AU33" s="38">
        <v>7798.407000000001</v>
      </c>
      <c r="AV33" s="33">
        <v>36800.082</v>
      </c>
      <c r="AW33" s="22"/>
      <c r="AX33" s="22"/>
      <c r="AY33" s="36" t="s">
        <v>76</v>
      </c>
      <c r="AZ33" s="33">
        <v>15171.98</v>
      </c>
      <c r="BA33" s="33">
        <v>6035.764</v>
      </c>
      <c r="BB33" s="37">
        <v>11828.706449198891</v>
      </c>
      <c r="BC33" s="38">
        <v>9473.81355080111</v>
      </c>
      <c r="BD33" s="33">
        <v>42510.264</v>
      </c>
      <c r="BE33" s="22"/>
      <c r="BF33" s="36" t="s">
        <v>76</v>
      </c>
      <c r="BG33" s="33">
        <v>14605.26</v>
      </c>
      <c r="BH33" s="33">
        <v>6234.936</v>
      </c>
      <c r="BI33" s="37">
        <v>13658.623</v>
      </c>
      <c r="BJ33" s="38">
        <v>8757.111</v>
      </c>
      <c r="BK33" s="33">
        <f t="shared" si="0"/>
        <v>43255.93000000001</v>
      </c>
      <c r="BL33" s="22"/>
      <c r="BM33" s="36" t="s">
        <v>76</v>
      </c>
      <c r="BN33" s="33">
        <v>14261.914</v>
      </c>
      <c r="BO33" s="33">
        <v>5989.102</v>
      </c>
      <c r="BP33" s="37">
        <v>15358.651</v>
      </c>
      <c r="BQ33" s="38">
        <v>9941.213000000002</v>
      </c>
      <c r="BR33" s="33">
        <f t="shared" si="1"/>
        <v>45550.880000000005</v>
      </c>
    </row>
    <row r="34" spans="1:70" s="1" customFormat="1" ht="12.75">
      <c r="A34" s="25" t="s">
        <v>16</v>
      </c>
      <c r="B34" s="33">
        <v>27479.581</v>
      </c>
      <c r="C34" s="33">
        <v>7120.882</v>
      </c>
      <c r="D34" s="33">
        <v>20462.578</v>
      </c>
      <c r="E34" s="33">
        <v>14785.951999999997</v>
      </c>
      <c r="F34" s="33">
        <v>69848.99299999999</v>
      </c>
      <c r="G34" s="32"/>
      <c r="H34" s="25" t="s">
        <v>16</v>
      </c>
      <c r="I34" s="33">
        <v>39282.291</v>
      </c>
      <c r="J34" s="33">
        <v>6960.441</v>
      </c>
      <c r="K34" s="33">
        <v>22848.163</v>
      </c>
      <c r="L34" s="33">
        <v>17438.983999999997</v>
      </c>
      <c r="M34" s="33">
        <v>86529.87899999999</v>
      </c>
      <c r="N34" s="32"/>
      <c r="O34" s="25" t="s">
        <v>16</v>
      </c>
      <c r="P34" s="33">
        <v>26085.661</v>
      </c>
      <c r="Q34" s="33">
        <v>9136.545</v>
      </c>
      <c r="R34" s="34">
        <v>22848.163</v>
      </c>
      <c r="S34" s="33">
        <v>22574.83</v>
      </c>
      <c r="T34" s="34">
        <v>80645.199</v>
      </c>
      <c r="U34" s="35"/>
      <c r="V34" s="25" t="s">
        <v>16</v>
      </c>
      <c r="W34" s="33">
        <v>26578.655</v>
      </c>
      <c r="X34" s="33">
        <v>12309.393</v>
      </c>
      <c r="Y34" s="34">
        <v>25056.941</v>
      </c>
      <c r="Z34" s="33">
        <v>23433.970999999998</v>
      </c>
      <c r="AA34" s="34">
        <v>87378.95999999999</v>
      </c>
      <c r="AB34" s="35"/>
      <c r="AC34" s="36" t="s">
        <v>16</v>
      </c>
      <c r="AD34" s="33">
        <v>35840.942</v>
      </c>
      <c r="AE34" s="33">
        <v>12572.15</v>
      </c>
      <c r="AF34" s="37">
        <v>27543.77</v>
      </c>
      <c r="AG34" s="38">
        <v>26904.844</v>
      </c>
      <c r="AH34" s="33">
        <v>102861.706</v>
      </c>
      <c r="AI34" s="20"/>
      <c r="AJ34" s="36" t="s">
        <v>16</v>
      </c>
      <c r="AK34" s="33">
        <v>42151.969</v>
      </c>
      <c r="AL34" s="33">
        <v>22322.109</v>
      </c>
      <c r="AM34" s="37">
        <v>32239.467</v>
      </c>
      <c r="AN34" s="38">
        <v>32777.028999999995</v>
      </c>
      <c r="AO34" s="33">
        <v>129490.574</v>
      </c>
      <c r="AP34" s="22"/>
      <c r="AQ34" s="36" t="s">
        <v>16</v>
      </c>
      <c r="AR34" s="33">
        <v>38755.479</v>
      </c>
      <c r="AS34" s="33">
        <v>43891.957</v>
      </c>
      <c r="AT34" s="37">
        <v>36626.938</v>
      </c>
      <c r="AU34" s="38">
        <v>36069.174999999996</v>
      </c>
      <c r="AV34" s="33">
        <v>155343.549</v>
      </c>
      <c r="AW34" s="22"/>
      <c r="AX34" s="22"/>
      <c r="AY34" s="36" t="s">
        <v>16</v>
      </c>
      <c r="AZ34" s="33">
        <v>48390.092</v>
      </c>
      <c r="BA34" s="33">
        <v>73982.5</v>
      </c>
      <c r="BB34" s="37">
        <v>39636.701253377</v>
      </c>
      <c r="BC34" s="38">
        <v>47494.617746623</v>
      </c>
      <c r="BD34" s="33">
        <v>209503.91100000002</v>
      </c>
      <c r="BE34" s="22"/>
      <c r="BF34" s="36" t="s">
        <v>16</v>
      </c>
      <c r="BG34" s="33">
        <v>55965.356</v>
      </c>
      <c r="BH34" s="33">
        <v>59779.413</v>
      </c>
      <c r="BI34" s="37">
        <v>47433.751</v>
      </c>
      <c r="BJ34" s="38">
        <v>45897.689000000006</v>
      </c>
      <c r="BK34" s="33">
        <f t="shared" si="0"/>
        <v>209076.209</v>
      </c>
      <c r="BL34" s="22"/>
      <c r="BM34" s="36" t="s">
        <v>16</v>
      </c>
      <c r="BN34" s="33">
        <v>65320.111</v>
      </c>
      <c r="BO34" s="33">
        <v>42894.217</v>
      </c>
      <c r="BP34" s="37">
        <v>54142.247</v>
      </c>
      <c r="BQ34" s="38">
        <v>48363.22</v>
      </c>
      <c r="BR34" s="33">
        <f t="shared" si="1"/>
        <v>210719.795</v>
      </c>
    </row>
    <row r="35" spans="1:70" s="1" customFormat="1" ht="12.75">
      <c r="A35" s="25" t="s">
        <v>61</v>
      </c>
      <c r="B35" s="33">
        <v>16164.532</v>
      </c>
      <c r="C35" s="33">
        <v>7809.152</v>
      </c>
      <c r="D35" s="33">
        <v>12161.003</v>
      </c>
      <c r="E35" s="33">
        <v>13032.415</v>
      </c>
      <c r="F35" s="33">
        <v>49167.102000000006</v>
      </c>
      <c r="G35" s="32"/>
      <c r="H35" s="25" t="s">
        <v>61</v>
      </c>
      <c r="I35" s="33">
        <v>15819.287</v>
      </c>
      <c r="J35" s="33">
        <v>12294.18</v>
      </c>
      <c r="K35" s="33">
        <v>12743.179</v>
      </c>
      <c r="L35" s="33">
        <v>15509.310000000001</v>
      </c>
      <c r="M35" s="33">
        <v>56365.956000000006</v>
      </c>
      <c r="N35" s="32"/>
      <c r="O35" s="25" t="s">
        <v>61</v>
      </c>
      <c r="P35" s="33">
        <v>11666.927</v>
      </c>
      <c r="Q35" s="33">
        <v>14007.28</v>
      </c>
      <c r="R35" s="34">
        <v>12743.179</v>
      </c>
      <c r="S35" s="33">
        <v>19759.833</v>
      </c>
      <c r="T35" s="34">
        <v>58177.219</v>
      </c>
      <c r="U35" s="35"/>
      <c r="V35" s="25" t="s">
        <v>61</v>
      </c>
      <c r="W35" s="33">
        <v>12799.606</v>
      </c>
      <c r="X35" s="33">
        <v>19442.482</v>
      </c>
      <c r="Y35" s="34">
        <v>14763.986</v>
      </c>
      <c r="Z35" s="33">
        <v>20724.477000000003</v>
      </c>
      <c r="AA35" s="34">
        <v>67730.551</v>
      </c>
      <c r="AB35" s="35"/>
      <c r="AC35" s="36" t="s">
        <v>61</v>
      </c>
      <c r="AD35" s="33">
        <v>14874.221</v>
      </c>
      <c r="AE35" s="33">
        <v>14087.033</v>
      </c>
      <c r="AF35" s="37">
        <v>18194.715</v>
      </c>
      <c r="AG35" s="38">
        <v>24670.797000000002</v>
      </c>
      <c r="AH35" s="33">
        <v>71826.766</v>
      </c>
      <c r="AI35" s="20"/>
      <c r="AJ35" s="36" t="s">
        <v>61</v>
      </c>
      <c r="AK35" s="33">
        <v>18864.938</v>
      </c>
      <c r="AL35" s="33">
        <v>31870.496</v>
      </c>
      <c r="AM35" s="37">
        <v>20739.339</v>
      </c>
      <c r="AN35" s="38">
        <v>31867.720999999998</v>
      </c>
      <c r="AO35" s="33">
        <v>103342.49399999998</v>
      </c>
      <c r="AP35" s="22"/>
      <c r="AQ35" s="36" t="s">
        <v>61</v>
      </c>
      <c r="AR35" s="33">
        <v>18086.381</v>
      </c>
      <c r="AS35" s="33">
        <v>44460.316</v>
      </c>
      <c r="AT35" s="37">
        <v>24752.853</v>
      </c>
      <c r="AU35" s="38">
        <v>34884.648</v>
      </c>
      <c r="AV35" s="33">
        <v>122184.198</v>
      </c>
      <c r="AW35" s="22"/>
      <c r="AX35" s="22"/>
      <c r="AY35" s="36" t="s">
        <v>61</v>
      </c>
      <c r="AZ35" s="33">
        <v>18982.803</v>
      </c>
      <c r="BA35" s="33">
        <v>127968.028</v>
      </c>
      <c r="BB35" s="37">
        <v>27160.09405335386</v>
      </c>
      <c r="BC35" s="38">
        <v>59032.126946646145</v>
      </c>
      <c r="BD35" s="33">
        <v>233143.052</v>
      </c>
      <c r="BE35" s="22"/>
      <c r="BF35" s="36" t="s">
        <v>61</v>
      </c>
      <c r="BG35" s="33">
        <v>28459.304</v>
      </c>
      <c r="BH35" s="33">
        <v>135600.76</v>
      </c>
      <c r="BI35" s="37">
        <v>35896.698</v>
      </c>
      <c r="BJ35" s="38">
        <v>86273.39300000001</v>
      </c>
      <c r="BK35" s="33">
        <f t="shared" si="0"/>
        <v>286230.155</v>
      </c>
      <c r="BL35" s="22"/>
      <c r="BM35" s="36" t="s">
        <v>61</v>
      </c>
      <c r="BN35" s="33">
        <v>17657.506</v>
      </c>
      <c r="BO35" s="33">
        <v>154831.098</v>
      </c>
      <c r="BP35" s="37">
        <v>41981.752</v>
      </c>
      <c r="BQ35" s="38">
        <v>44591.24600000001</v>
      </c>
      <c r="BR35" s="33">
        <f t="shared" si="1"/>
        <v>259061.602</v>
      </c>
    </row>
    <row r="36" spans="1:70" s="1" customFormat="1" ht="12.75">
      <c r="A36" s="25" t="s">
        <v>229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2"/>
      <c r="H36" s="25" t="s">
        <v>229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2"/>
      <c r="O36" s="25" t="s">
        <v>71</v>
      </c>
      <c r="P36" s="33">
        <v>10801.706</v>
      </c>
      <c r="Q36" s="33">
        <v>3009.862</v>
      </c>
      <c r="R36" s="34">
        <v>0</v>
      </c>
      <c r="S36" s="33">
        <v>22452.302</v>
      </c>
      <c r="T36" s="34">
        <v>36263.869999999995</v>
      </c>
      <c r="U36" s="35"/>
      <c r="V36" s="25" t="s">
        <v>71</v>
      </c>
      <c r="W36" s="33">
        <v>12286.872</v>
      </c>
      <c r="X36" s="33">
        <v>3636.599</v>
      </c>
      <c r="Y36" s="34">
        <v>8140.023</v>
      </c>
      <c r="Z36" s="33">
        <v>14858.473999999998</v>
      </c>
      <c r="AA36" s="34">
        <v>38921.96799999999</v>
      </c>
      <c r="AB36" s="35"/>
      <c r="AC36" s="36" t="s">
        <v>71</v>
      </c>
      <c r="AD36" s="33">
        <v>19450.461</v>
      </c>
      <c r="AE36" s="33">
        <v>4159.51</v>
      </c>
      <c r="AF36" s="37">
        <v>10371.722</v>
      </c>
      <c r="AG36" s="38">
        <v>12303.337000000001</v>
      </c>
      <c r="AH36" s="33">
        <v>46285.03</v>
      </c>
      <c r="AI36" s="20"/>
      <c r="AJ36" s="36" t="s">
        <v>71</v>
      </c>
      <c r="AK36" s="33">
        <v>17981.55</v>
      </c>
      <c r="AL36" s="33">
        <v>6106.894</v>
      </c>
      <c r="AM36" s="37">
        <v>12006.601</v>
      </c>
      <c r="AN36" s="38">
        <v>20287.35</v>
      </c>
      <c r="AO36" s="33">
        <v>56382.395</v>
      </c>
      <c r="AP36" s="22"/>
      <c r="AQ36" s="36" t="s">
        <v>71</v>
      </c>
      <c r="AR36" s="33">
        <v>20271.881</v>
      </c>
      <c r="AS36" s="33">
        <v>6495.903</v>
      </c>
      <c r="AT36" s="37">
        <v>15533.603</v>
      </c>
      <c r="AU36" s="38">
        <v>19826.882999999998</v>
      </c>
      <c r="AV36" s="33">
        <v>62128.270000000004</v>
      </c>
      <c r="AW36" s="22"/>
      <c r="AX36" s="22"/>
      <c r="AY36" s="36" t="s">
        <v>71</v>
      </c>
      <c r="AZ36" s="33">
        <v>22448.424</v>
      </c>
      <c r="BA36" s="33">
        <v>7117.684</v>
      </c>
      <c r="BB36" s="37">
        <v>16531.72507019749</v>
      </c>
      <c r="BC36" s="38">
        <v>14383.108929802507</v>
      </c>
      <c r="BD36" s="33">
        <v>60480.941999999995</v>
      </c>
      <c r="BE36" s="22"/>
      <c r="BF36" s="36" t="s">
        <v>71</v>
      </c>
      <c r="BG36" s="33">
        <v>34903.164</v>
      </c>
      <c r="BH36" s="33">
        <v>10268.61</v>
      </c>
      <c r="BI36" s="37">
        <v>21594.381</v>
      </c>
      <c r="BJ36" s="38">
        <v>27369.703</v>
      </c>
      <c r="BK36" s="33">
        <f t="shared" si="0"/>
        <v>94135.85800000001</v>
      </c>
      <c r="BL36" s="22"/>
      <c r="BM36" s="36" t="s">
        <v>71</v>
      </c>
      <c r="BN36" s="33">
        <v>35158.472</v>
      </c>
      <c r="BO36" s="33">
        <v>10973.526</v>
      </c>
      <c r="BP36" s="37">
        <v>25196.225</v>
      </c>
      <c r="BQ36" s="38">
        <v>25178.203999999998</v>
      </c>
      <c r="BR36" s="33">
        <f t="shared" si="1"/>
        <v>96506.427</v>
      </c>
    </row>
    <row r="37" spans="1:70" s="1" customFormat="1" ht="12.75">
      <c r="A37" s="25" t="s">
        <v>60</v>
      </c>
      <c r="B37" s="33">
        <v>17938.937</v>
      </c>
      <c r="C37" s="33">
        <v>7806.064</v>
      </c>
      <c r="D37" s="33">
        <v>22326.78</v>
      </c>
      <c r="E37" s="33">
        <v>30127.814</v>
      </c>
      <c r="F37" s="33">
        <v>78199.595</v>
      </c>
      <c r="G37" s="32"/>
      <c r="H37" s="25" t="s">
        <v>60</v>
      </c>
      <c r="I37" s="33">
        <v>21118.727</v>
      </c>
      <c r="J37" s="33">
        <v>8189.318</v>
      </c>
      <c r="K37" s="33">
        <v>22914.659</v>
      </c>
      <c r="L37" s="33">
        <v>39074.673</v>
      </c>
      <c r="M37" s="33">
        <v>91297.37700000001</v>
      </c>
      <c r="N37" s="32"/>
      <c r="O37" s="25" t="s">
        <v>60</v>
      </c>
      <c r="P37" s="33">
        <v>10780.964</v>
      </c>
      <c r="Q37" s="33">
        <v>8741.155</v>
      </c>
      <c r="R37" s="34">
        <v>22914.659</v>
      </c>
      <c r="S37" s="33">
        <v>42189.661</v>
      </c>
      <c r="T37" s="34">
        <v>84626.439</v>
      </c>
      <c r="U37" s="35"/>
      <c r="V37" s="25" t="s">
        <v>60</v>
      </c>
      <c r="W37" s="33">
        <v>11921.432</v>
      </c>
      <c r="X37" s="33">
        <v>10976.988</v>
      </c>
      <c r="Y37" s="34">
        <v>26178.286</v>
      </c>
      <c r="Z37" s="33">
        <v>46228.147000000004</v>
      </c>
      <c r="AA37" s="34">
        <v>95304.853</v>
      </c>
      <c r="AB37" s="35"/>
      <c r="AC37" s="36" t="s">
        <v>60</v>
      </c>
      <c r="AD37" s="33">
        <v>18010.079</v>
      </c>
      <c r="AE37" s="33">
        <v>11646.3</v>
      </c>
      <c r="AF37" s="37">
        <v>30820.694</v>
      </c>
      <c r="AG37" s="38">
        <v>54613.566999999995</v>
      </c>
      <c r="AH37" s="33">
        <v>115090.64</v>
      </c>
      <c r="AI37" s="20"/>
      <c r="AJ37" s="36" t="s">
        <v>60</v>
      </c>
      <c r="AK37" s="33">
        <v>23538.273</v>
      </c>
      <c r="AL37" s="33">
        <v>15681.151</v>
      </c>
      <c r="AM37" s="37">
        <v>34928.597</v>
      </c>
      <c r="AN37" s="38">
        <v>59968.914</v>
      </c>
      <c r="AO37" s="33">
        <v>134116.935</v>
      </c>
      <c r="AP37" s="22"/>
      <c r="AQ37" s="36" t="s">
        <v>60</v>
      </c>
      <c r="AR37" s="33">
        <v>23688.283</v>
      </c>
      <c r="AS37" s="33">
        <v>17525.368</v>
      </c>
      <c r="AT37" s="37">
        <v>39982.745</v>
      </c>
      <c r="AU37" s="38">
        <v>57045.54</v>
      </c>
      <c r="AV37" s="33">
        <v>138241.93600000002</v>
      </c>
      <c r="AW37" s="22"/>
      <c r="AX37" s="22"/>
      <c r="AY37" s="36" t="s">
        <v>60</v>
      </c>
      <c r="AZ37" s="33">
        <v>27504.921</v>
      </c>
      <c r="BA37" s="33">
        <v>18030.544</v>
      </c>
      <c r="BB37" s="37">
        <v>45060.24805615377</v>
      </c>
      <c r="BC37" s="38">
        <v>62253.73894384623</v>
      </c>
      <c r="BD37" s="33">
        <v>152849.452</v>
      </c>
      <c r="BE37" s="22"/>
      <c r="BF37" s="36" t="s">
        <v>60</v>
      </c>
      <c r="BG37" s="33">
        <v>28229.123</v>
      </c>
      <c r="BH37" s="33">
        <v>20682.747</v>
      </c>
      <c r="BI37" s="37">
        <v>51375.484</v>
      </c>
      <c r="BJ37" s="38">
        <v>66718.00600000001</v>
      </c>
      <c r="BK37" s="33">
        <f t="shared" si="0"/>
        <v>167005.36</v>
      </c>
      <c r="BL37" s="22"/>
      <c r="BM37" s="36" t="s">
        <v>60</v>
      </c>
      <c r="BN37" s="33">
        <v>29274.655</v>
      </c>
      <c r="BO37" s="33">
        <v>22460.951</v>
      </c>
      <c r="BP37" s="37">
        <v>62545.771</v>
      </c>
      <c r="BQ37" s="38">
        <v>74790.25699999998</v>
      </c>
      <c r="BR37" s="33">
        <f t="shared" si="1"/>
        <v>189071.634</v>
      </c>
    </row>
    <row r="38" spans="1:70" s="1" customFormat="1" ht="12.75">
      <c r="A38" s="25" t="s">
        <v>17</v>
      </c>
      <c r="B38" s="33">
        <v>21461.794</v>
      </c>
      <c r="C38" s="33">
        <v>49553.018</v>
      </c>
      <c r="D38" s="33">
        <v>69110.31</v>
      </c>
      <c r="E38" s="33">
        <v>151884.71</v>
      </c>
      <c r="F38" s="33">
        <v>292009.832</v>
      </c>
      <c r="G38" s="32"/>
      <c r="H38" s="25" t="s">
        <v>17</v>
      </c>
      <c r="I38" s="33">
        <v>31230.751</v>
      </c>
      <c r="J38" s="33">
        <v>55157.483</v>
      </c>
      <c r="K38" s="33">
        <v>80379.09</v>
      </c>
      <c r="L38" s="33">
        <v>176737.191</v>
      </c>
      <c r="M38" s="33">
        <v>343504.515</v>
      </c>
      <c r="N38" s="32"/>
      <c r="O38" s="25" t="s">
        <v>17</v>
      </c>
      <c r="P38" s="33">
        <v>18360.013</v>
      </c>
      <c r="Q38" s="33">
        <v>53467.37</v>
      </c>
      <c r="R38" s="34">
        <v>80379.09</v>
      </c>
      <c r="S38" s="33">
        <v>203980.03</v>
      </c>
      <c r="T38" s="34">
        <v>356186.503</v>
      </c>
      <c r="U38" s="35"/>
      <c r="V38" s="25" t="s">
        <v>17</v>
      </c>
      <c r="W38" s="33">
        <v>15266.806</v>
      </c>
      <c r="X38" s="33">
        <v>56684.038</v>
      </c>
      <c r="Y38" s="34">
        <v>87546.036</v>
      </c>
      <c r="Z38" s="33">
        <v>223963.242</v>
      </c>
      <c r="AA38" s="34">
        <v>383460.122</v>
      </c>
      <c r="AB38" s="35"/>
      <c r="AC38" s="36" t="s">
        <v>17</v>
      </c>
      <c r="AD38" s="33">
        <v>18178.484</v>
      </c>
      <c r="AE38" s="33">
        <v>49280.999</v>
      </c>
      <c r="AF38" s="37">
        <v>111930.404</v>
      </c>
      <c r="AG38" s="38">
        <v>255775.72600000002</v>
      </c>
      <c r="AH38" s="33">
        <v>435165.613</v>
      </c>
      <c r="AI38" s="20"/>
      <c r="AJ38" s="36" t="s">
        <v>17</v>
      </c>
      <c r="AK38" s="33">
        <v>21362.672</v>
      </c>
      <c r="AL38" s="33">
        <v>74822.535</v>
      </c>
      <c r="AM38" s="37">
        <v>124270.484</v>
      </c>
      <c r="AN38" s="38">
        <v>296346.705</v>
      </c>
      <c r="AO38" s="33">
        <v>516802.396</v>
      </c>
      <c r="AP38" s="22"/>
      <c r="AQ38" s="36" t="s">
        <v>17</v>
      </c>
      <c r="AR38" s="33">
        <v>27168.742</v>
      </c>
      <c r="AS38" s="33">
        <v>79166.511</v>
      </c>
      <c r="AT38" s="37">
        <v>145382.148</v>
      </c>
      <c r="AU38" s="38">
        <v>303679.03</v>
      </c>
      <c r="AV38" s="33">
        <v>555396.431</v>
      </c>
      <c r="AW38" s="22"/>
      <c r="AX38" s="22"/>
      <c r="AY38" s="36" t="s">
        <v>17</v>
      </c>
      <c r="AZ38" s="33">
        <v>29779.068</v>
      </c>
      <c r="BA38" s="33">
        <v>97861.243</v>
      </c>
      <c r="BB38" s="37">
        <v>165800.25419063948</v>
      </c>
      <c r="BC38" s="38">
        <v>331803.5398093605</v>
      </c>
      <c r="BD38" s="33">
        <v>625244.105</v>
      </c>
      <c r="BE38" s="22"/>
      <c r="BF38" s="36" t="s">
        <v>17</v>
      </c>
      <c r="BG38" s="33">
        <v>33499.344</v>
      </c>
      <c r="BH38" s="33">
        <v>113033.815</v>
      </c>
      <c r="BI38" s="37">
        <v>179544.292</v>
      </c>
      <c r="BJ38" s="38">
        <v>362209.45199999993</v>
      </c>
      <c r="BK38" s="33">
        <f t="shared" si="0"/>
        <v>688286.9029999999</v>
      </c>
      <c r="BL38" s="22"/>
      <c r="BM38" s="36" t="s">
        <v>17</v>
      </c>
      <c r="BN38" s="33">
        <v>32489.292</v>
      </c>
      <c r="BO38" s="33">
        <v>128568.536</v>
      </c>
      <c r="BP38" s="37">
        <v>194772.234</v>
      </c>
      <c r="BQ38" s="38">
        <v>399089.759</v>
      </c>
      <c r="BR38" s="33">
        <f t="shared" si="1"/>
        <v>754919.821</v>
      </c>
    </row>
    <row r="39" spans="1:70" s="1" customFormat="1" ht="12.75">
      <c r="A39" s="25" t="s">
        <v>18</v>
      </c>
      <c r="B39" s="33">
        <v>17499.676</v>
      </c>
      <c r="C39" s="33">
        <v>3415.928</v>
      </c>
      <c r="D39" s="33">
        <v>14407.231</v>
      </c>
      <c r="E39" s="33">
        <v>11978.048999999999</v>
      </c>
      <c r="F39" s="33">
        <v>47300.884</v>
      </c>
      <c r="G39" s="32"/>
      <c r="H39" s="25" t="s">
        <v>18</v>
      </c>
      <c r="I39" s="33">
        <v>23774.909</v>
      </c>
      <c r="J39" s="33">
        <v>3938.343</v>
      </c>
      <c r="K39" s="33">
        <v>16962.51</v>
      </c>
      <c r="L39" s="33">
        <v>14233.785</v>
      </c>
      <c r="M39" s="33">
        <v>58909.547000000006</v>
      </c>
      <c r="N39" s="32"/>
      <c r="O39" s="25" t="s">
        <v>18</v>
      </c>
      <c r="P39" s="33">
        <v>15058.979</v>
      </c>
      <c r="Q39" s="33">
        <v>4707.997</v>
      </c>
      <c r="R39" s="34">
        <v>16962.51</v>
      </c>
      <c r="S39" s="33">
        <v>20967.710000000003</v>
      </c>
      <c r="T39" s="34">
        <v>57697.195999999996</v>
      </c>
      <c r="U39" s="35"/>
      <c r="V39" s="25" t="s">
        <v>18</v>
      </c>
      <c r="W39" s="33">
        <v>21824.821</v>
      </c>
      <c r="X39" s="33">
        <v>4932.63</v>
      </c>
      <c r="Y39" s="34">
        <v>18867.727</v>
      </c>
      <c r="Z39" s="33">
        <v>21368.945</v>
      </c>
      <c r="AA39" s="34">
        <v>66994.12299999999</v>
      </c>
      <c r="AB39" s="35"/>
      <c r="AC39" s="36" t="s">
        <v>18</v>
      </c>
      <c r="AD39" s="33">
        <v>15863.441</v>
      </c>
      <c r="AE39" s="33">
        <v>5158.308</v>
      </c>
      <c r="AF39" s="37">
        <v>21945.527</v>
      </c>
      <c r="AG39" s="38">
        <v>21999.327</v>
      </c>
      <c r="AH39" s="33">
        <v>64966.603</v>
      </c>
      <c r="AI39" s="20"/>
      <c r="AJ39" s="36" t="s">
        <v>18</v>
      </c>
      <c r="AK39" s="33">
        <v>23937.524</v>
      </c>
      <c r="AL39" s="33">
        <v>6446.47</v>
      </c>
      <c r="AM39" s="37">
        <v>26183.783</v>
      </c>
      <c r="AN39" s="38">
        <v>24469.348</v>
      </c>
      <c r="AO39" s="33">
        <v>81037.125</v>
      </c>
      <c r="AP39" s="22"/>
      <c r="AQ39" s="36" t="s">
        <v>18</v>
      </c>
      <c r="AR39" s="33">
        <v>31295.142</v>
      </c>
      <c r="AS39" s="33">
        <v>7388.687</v>
      </c>
      <c r="AT39" s="37">
        <v>31591.139</v>
      </c>
      <c r="AU39" s="38">
        <v>27845.527</v>
      </c>
      <c r="AV39" s="33">
        <v>98120.495</v>
      </c>
      <c r="AW39" s="22"/>
      <c r="AX39" s="22"/>
      <c r="AY39" s="36" t="s">
        <v>18</v>
      </c>
      <c r="AZ39" s="33">
        <v>34467.648</v>
      </c>
      <c r="BA39" s="33">
        <v>8435.963</v>
      </c>
      <c r="BB39" s="37">
        <v>36045.13787877531</v>
      </c>
      <c r="BC39" s="38">
        <v>34361.20712122469</v>
      </c>
      <c r="BD39" s="33">
        <v>113309.956</v>
      </c>
      <c r="BE39" s="22"/>
      <c r="BF39" s="36" t="s">
        <v>18</v>
      </c>
      <c r="BG39" s="33">
        <v>29880.034</v>
      </c>
      <c r="BH39" s="33">
        <v>10324.677</v>
      </c>
      <c r="BI39" s="37">
        <v>41164.182</v>
      </c>
      <c r="BJ39" s="38">
        <v>35329.013999999996</v>
      </c>
      <c r="BK39" s="33">
        <f t="shared" si="0"/>
        <v>116697.90699999999</v>
      </c>
      <c r="BL39" s="22"/>
      <c r="BM39" s="36" t="s">
        <v>18</v>
      </c>
      <c r="BN39" s="33">
        <v>36124.833</v>
      </c>
      <c r="BO39" s="33">
        <v>11440.859</v>
      </c>
      <c r="BP39" s="37">
        <v>45638.619</v>
      </c>
      <c r="BQ39" s="38">
        <v>49725.862</v>
      </c>
      <c r="BR39" s="33">
        <f t="shared" si="1"/>
        <v>142930.17299999998</v>
      </c>
    </row>
    <row r="40" spans="1:70" s="1" customFormat="1" ht="12.75">
      <c r="A40" s="25" t="s">
        <v>59</v>
      </c>
      <c r="B40" s="33">
        <v>16991.404</v>
      </c>
      <c r="C40" s="33">
        <v>25119.12</v>
      </c>
      <c r="D40" s="33">
        <v>9422.22</v>
      </c>
      <c r="E40" s="33">
        <v>14890.067000000001</v>
      </c>
      <c r="F40" s="33">
        <v>66422.811</v>
      </c>
      <c r="G40" s="32"/>
      <c r="H40" s="25" t="s">
        <v>59</v>
      </c>
      <c r="I40" s="33">
        <v>10305.79</v>
      </c>
      <c r="J40" s="33">
        <v>32172.4</v>
      </c>
      <c r="K40" s="33">
        <v>9922.797</v>
      </c>
      <c r="L40" s="33">
        <v>16966.500999999997</v>
      </c>
      <c r="M40" s="33">
        <v>69367.488</v>
      </c>
      <c r="N40" s="32"/>
      <c r="O40" s="25" t="s">
        <v>59</v>
      </c>
      <c r="P40" s="33">
        <v>7026.821</v>
      </c>
      <c r="Q40" s="33">
        <v>26830.162</v>
      </c>
      <c r="R40" s="34">
        <v>9922.797</v>
      </c>
      <c r="S40" s="33">
        <v>23874.114999999998</v>
      </c>
      <c r="T40" s="34">
        <v>67653.89499999999</v>
      </c>
      <c r="U40" s="35"/>
      <c r="V40" s="25" t="s">
        <v>59</v>
      </c>
      <c r="W40" s="33">
        <v>7233.521</v>
      </c>
      <c r="X40" s="33">
        <v>29042.204</v>
      </c>
      <c r="Y40" s="34">
        <v>11056.278</v>
      </c>
      <c r="Z40" s="33">
        <v>22388.435000000005</v>
      </c>
      <c r="AA40" s="34">
        <v>69720.438</v>
      </c>
      <c r="AB40" s="35"/>
      <c r="AC40" s="36" t="s">
        <v>59</v>
      </c>
      <c r="AD40" s="33">
        <v>8475.862</v>
      </c>
      <c r="AE40" s="33">
        <v>26753.888</v>
      </c>
      <c r="AF40" s="37">
        <v>13348.567</v>
      </c>
      <c r="AG40" s="38">
        <v>24759.869000000002</v>
      </c>
      <c r="AH40" s="33">
        <v>73338.186</v>
      </c>
      <c r="AI40" s="20"/>
      <c r="AJ40" s="36" t="s">
        <v>59</v>
      </c>
      <c r="AK40" s="33">
        <v>17593.428</v>
      </c>
      <c r="AL40" s="33">
        <v>51094.906</v>
      </c>
      <c r="AM40" s="37">
        <v>13677.987</v>
      </c>
      <c r="AN40" s="38">
        <v>29842.195999999996</v>
      </c>
      <c r="AO40" s="33">
        <v>112208.51699999999</v>
      </c>
      <c r="AP40" s="22"/>
      <c r="AQ40" s="36" t="s">
        <v>59</v>
      </c>
      <c r="AR40" s="33">
        <v>19146.843</v>
      </c>
      <c r="AS40" s="33">
        <v>62170.833</v>
      </c>
      <c r="AT40" s="37">
        <v>16480.215</v>
      </c>
      <c r="AU40" s="38">
        <v>34245.240000000005</v>
      </c>
      <c r="AV40" s="33">
        <v>132043.131</v>
      </c>
      <c r="AW40" s="22"/>
      <c r="AX40" s="22"/>
      <c r="AY40" s="36" t="s">
        <v>59</v>
      </c>
      <c r="AZ40" s="33">
        <v>15764.549</v>
      </c>
      <c r="BA40" s="33">
        <v>63372.3</v>
      </c>
      <c r="BB40" s="37">
        <v>18821.12551572663</v>
      </c>
      <c r="BC40" s="38">
        <v>35441.09948427336</v>
      </c>
      <c r="BD40" s="33">
        <v>133399.074</v>
      </c>
      <c r="BE40" s="22"/>
      <c r="BF40" s="36" t="s">
        <v>59</v>
      </c>
      <c r="BG40" s="33">
        <v>20134.845</v>
      </c>
      <c r="BH40" s="33">
        <v>78770.936</v>
      </c>
      <c r="BI40" s="37">
        <v>22982.905</v>
      </c>
      <c r="BJ40" s="38">
        <v>41227.902</v>
      </c>
      <c r="BK40" s="33">
        <f t="shared" si="0"/>
        <v>163116.588</v>
      </c>
      <c r="BL40" s="22"/>
      <c r="BM40" s="36" t="s">
        <v>59</v>
      </c>
      <c r="BN40" s="33">
        <v>13559.375</v>
      </c>
      <c r="BO40" s="33">
        <v>72652.656</v>
      </c>
      <c r="BP40" s="37">
        <v>25361.556</v>
      </c>
      <c r="BQ40" s="38">
        <v>43435.846000000005</v>
      </c>
      <c r="BR40" s="33">
        <f t="shared" si="1"/>
        <v>155009.43300000002</v>
      </c>
    </row>
    <row r="41" spans="1:70" s="1" customFormat="1" ht="12.75">
      <c r="A41" s="25" t="s">
        <v>77</v>
      </c>
      <c r="B41" s="33">
        <v>16094.866</v>
      </c>
      <c r="C41" s="33">
        <v>1367.996</v>
      </c>
      <c r="D41" s="33">
        <v>5730.356</v>
      </c>
      <c r="E41" s="33">
        <v>3880.7309999999998</v>
      </c>
      <c r="F41" s="33">
        <v>27073.949</v>
      </c>
      <c r="G41" s="32"/>
      <c r="H41" s="25" t="s">
        <v>77</v>
      </c>
      <c r="I41" s="33">
        <v>20018.377</v>
      </c>
      <c r="J41" s="33">
        <v>1530.081</v>
      </c>
      <c r="K41" s="33">
        <v>6885.414</v>
      </c>
      <c r="L41" s="33">
        <v>4567.8859999999995</v>
      </c>
      <c r="M41" s="33">
        <v>33001.758</v>
      </c>
      <c r="N41" s="32"/>
      <c r="O41" s="25" t="s">
        <v>77</v>
      </c>
      <c r="P41" s="33">
        <v>13384.965</v>
      </c>
      <c r="Q41" s="33">
        <v>1749.132</v>
      </c>
      <c r="R41" s="34">
        <v>6885.414</v>
      </c>
      <c r="S41" s="33">
        <v>5870.137</v>
      </c>
      <c r="T41" s="34">
        <v>27889.647999999997</v>
      </c>
      <c r="U41" s="35"/>
      <c r="V41" s="25" t="s">
        <v>77</v>
      </c>
      <c r="W41" s="33">
        <v>11231.077</v>
      </c>
      <c r="X41" s="33">
        <v>1821.126</v>
      </c>
      <c r="Y41" s="34">
        <v>8295.476</v>
      </c>
      <c r="Z41" s="33">
        <v>4727.951999999999</v>
      </c>
      <c r="AA41" s="34">
        <v>26075.631</v>
      </c>
      <c r="AB41" s="35"/>
      <c r="AC41" s="36" t="s">
        <v>77</v>
      </c>
      <c r="AD41" s="33">
        <v>16376.957</v>
      </c>
      <c r="AE41" s="33">
        <v>2155.557</v>
      </c>
      <c r="AF41" s="37">
        <v>10856.759</v>
      </c>
      <c r="AG41" s="38">
        <v>5582.984999999999</v>
      </c>
      <c r="AH41" s="33">
        <v>34972.258</v>
      </c>
      <c r="AI41" s="20"/>
      <c r="AJ41" s="36" t="s">
        <v>77</v>
      </c>
      <c r="AK41" s="33">
        <v>21594.682</v>
      </c>
      <c r="AL41" s="33">
        <v>2620.759</v>
      </c>
      <c r="AM41" s="37">
        <v>12848.808</v>
      </c>
      <c r="AN41" s="38">
        <v>6756.028999999999</v>
      </c>
      <c r="AO41" s="33">
        <v>43820.27799999999</v>
      </c>
      <c r="AP41" s="22"/>
      <c r="AQ41" s="36" t="s">
        <v>77</v>
      </c>
      <c r="AR41" s="33">
        <v>20362.557</v>
      </c>
      <c r="AS41" s="33">
        <v>2977.78</v>
      </c>
      <c r="AT41" s="37">
        <v>15404.203</v>
      </c>
      <c r="AU41" s="38">
        <v>7077.325999999999</v>
      </c>
      <c r="AV41" s="33">
        <v>45821.866</v>
      </c>
      <c r="AW41" s="22"/>
      <c r="AX41" s="22"/>
      <c r="AY41" s="36" t="s">
        <v>77</v>
      </c>
      <c r="AZ41" s="33">
        <v>22900.484</v>
      </c>
      <c r="BA41" s="33">
        <v>3292.93</v>
      </c>
      <c r="BB41" s="37">
        <v>17281.899809891915</v>
      </c>
      <c r="BC41" s="38">
        <v>7893.212190108086</v>
      </c>
      <c r="BD41" s="33">
        <v>51368.526</v>
      </c>
      <c r="BE41" s="22"/>
      <c r="BF41" s="36" t="s">
        <v>77</v>
      </c>
      <c r="BG41" s="33">
        <v>27522.898</v>
      </c>
      <c r="BH41" s="33">
        <v>4195.87</v>
      </c>
      <c r="BI41" s="37">
        <v>19574.486</v>
      </c>
      <c r="BJ41" s="38">
        <v>9423.025999999998</v>
      </c>
      <c r="BK41" s="33">
        <f t="shared" si="0"/>
        <v>60716.28</v>
      </c>
      <c r="BL41" s="22"/>
      <c r="BM41" s="36" t="s">
        <v>77</v>
      </c>
      <c r="BN41" s="33">
        <v>26167.984</v>
      </c>
      <c r="BO41" s="33">
        <v>4597.87</v>
      </c>
      <c r="BP41" s="37">
        <v>22653.916</v>
      </c>
      <c r="BQ41" s="38">
        <v>11088.473000000002</v>
      </c>
      <c r="BR41" s="33">
        <f t="shared" si="1"/>
        <v>64508.243</v>
      </c>
    </row>
    <row r="42" spans="1:70" s="1" customFormat="1" ht="12.75">
      <c r="A42" s="25" t="s">
        <v>19</v>
      </c>
      <c r="B42" s="33">
        <v>11851.476</v>
      </c>
      <c r="C42" s="33">
        <v>3889.642</v>
      </c>
      <c r="D42" s="33">
        <v>10563.913</v>
      </c>
      <c r="E42" s="33">
        <v>14400.151999999998</v>
      </c>
      <c r="F42" s="33">
        <v>40705.183000000005</v>
      </c>
      <c r="G42" s="32"/>
      <c r="H42" s="25" t="s">
        <v>19</v>
      </c>
      <c r="I42" s="33">
        <v>13683.639</v>
      </c>
      <c r="J42" s="33">
        <v>4586.723</v>
      </c>
      <c r="K42" s="33">
        <v>10438.442</v>
      </c>
      <c r="L42" s="33">
        <v>16510.448</v>
      </c>
      <c r="M42" s="33">
        <v>45219.252</v>
      </c>
      <c r="N42" s="32"/>
      <c r="O42" s="25" t="s">
        <v>19</v>
      </c>
      <c r="P42" s="33">
        <v>6193.619</v>
      </c>
      <c r="Q42" s="33">
        <v>5372.667</v>
      </c>
      <c r="R42" s="34">
        <v>10438.442</v>
      </c>
      <c r="S42" s="33">
        <v>24569.978</v>
      </c>
      <c r="T42" s="34">
        <v>46574.706</v>
      </c>
      <c r="U42" s="35"/>
      <c r="V42" s="25" t="s">
        <v>19</v>
      </c>
      <c r="W42" s="33">
        <v>6259.306</v>
      </c>
      <c r="X42" s="33">
        <v>6268.616</v>
      </c>
      <c r="Y42" s="34">
        <v>11775.393</v>
      </c>
      <c r="Z42" s="33">
        <v>28337.922000000002</v>
      </c>
      <c r="AA42" s="34">
        <v>52641.237</v>
      </c>
      <c r="AB42" s="35"/>
      <c r="AC42" s="36" t="s">
        <v>19</v>
      </c>
      <c r="AD42" s="33">
        <v>9104.185</v>
      </c>
      <c r="AE42" s="33">
        <v>6972.691</v>
      </c>
      <c r="AF42" s="37">
        <v>14381.088</v>
      </c>
      <c r="AG42" s="38">
        <v>30542.497</v>
      </c>
      <c r="AH42" s="33">
        <v>61000.460999999996</v>
      </c>
      <c r="AI42" s="20"/>
      <c r="AJ42" s="36" t="s">
        <v>19</v>
      </c>
      <c r="AK42" s="33">
        <v>11660.722</v>
      </c>
      <c r="AL42" s="33">
        <v>11126.591</v>
      </c>
      <c r="AM42" s="37">
        <v>16069.855</v>
      </c>
      <c r="AN42" s="38">
        <v>35524.993</v>
      </c>
      <c r="AO42" s="33">
        <v>74382.16100000001</v>
      </c>
      <c r="AP42" s="22"/>
      <c r="AQ42" s="36" t="s">
        <v>19</v>
      </c>
      <c r="AR42" s="33">
        <v>17754.872</v>
      </c>
      <c r="AS42" s="33">
        <v>12901.024</v>
      </c>
      <c r="AT42" s="37">
        <v>19643.748</v>
      </c>
      <c r="AU42" s="38">
        <v>47450.123</v>
      </c>
      <c r="AV42" s="33">
        <v>97749.76699999999</v>
      </c>
      <c r="AW42" s="22"/>
      <c r="AX42" s="22"/>
      <c r="AY42" s="36" t="s">
        <v>19</v>
      </c>
      <c r="AZ42" s="33">
        <v>17176.277</v>
      </c>
      <c r="BA42" s="33">
        <v>12494.298</v>
      </c>
      <c r="BB42" s="37">
        <v>21345.492216778803</v>
      </c>
      <c r="BC42" s="38">
        <v>41677.9697832212</v>
      </c>
      <c r="BD42" s="33">
        <v>92694.037</v>
      </c>
      <c r="BE42" s="22"/>
      <c r="BF42" s="36" t="s">
        <v>19</v>
      </c>
      <c r="BG42" s="33">
        <v>24455.544</v>
      </c>
      <c r="BH42" s="33">
        <v>13755.966</v>
      </c>
      <c r="BI42" s="37">
        <v>25806.217</v>
      </c>
      <c r="BJ42" s="38">
        <v>46512.977</v>
      </c>
      <c r="BK42" s="33">
        <f t="shared" si="0"/>
        <v>110530.704</v>
      </c>
      <c r="BL42" s="22"/>
      <c r="BM42" s="36" t="s">
        <v>19</v>
      </c>
      <c r="BN42" s="33">
        <v>29837.993</v>
      </c>
      <c r="BO42" s="33">
        <v>15274.192</v>
      </c>
      <c r="BP42" s="37">
        <v>28623.609</v>
      </c>
      <c r="BQ42" s="38">
        <v>54302.100000000006</v>
      </c>
      <c r="BR42" s="33">
        <f t="shared" si="1"/>
        <v>128037.894</v>
      </c>
    </row>
    <row r="43" spans="1:70" s="1" customFormat="1" ht="12.75">
      <c r="A43" s="25" t="s">
        <v>78</v>
      </c>
      <c r="B43" s="33">
        <v>23140.331</v>
      </c>
      <c r="C43" s="33">
        <v>1931.723</v>
      </c>
      <c r="D43" s="33">
        <v>9470.613</v>
      </c>
      <c r="E43" s="33">
        <v>5514.892</v>
      </c>
      <c r="F43" s="33">
        <v>40057.558999999994</v>
      </c>
      <c r="G43" s="32"/>
      <c r="H43" s="25" t="s">
        <v>78</v>
      </c>
      <c r="I43" s="33">
        <v>31340.771</v>
      </c>
      <c r="J43" s="33">
        <v>1879.04</v>
      </c>
      <c r="K43" s="33">
        <v>9840.844</v>
      </c>
      <c r="L43" s="33">
        <v>6502.087000000001</v>
      </c>
      <c r="M43" s="33">
        <v>49562.742</v>
      </c>
      <c r="N43" s="32"/>
      <c r="O43" s="25" t="s">
        <v>78</v>
      </c>
      <c r="P43" s="33">
        <v>20434.214</v>
      </c>
      <c r="Q43" s="33">
        <v>2154.533</v>
      </c>
      <c r="R43" s="34">
        <v>9840.844</v>
      </c>
      <c r="S43" s="33">
        <v>8075.469999999999</v>
      </c>
      <c r="T43" s="34">
        <v>40505.061</v>
      </c>
      <c r="U43" s="35"/>
      <c r="V43" s="25" t="s">
        <v>78</v>
      </c>
      <c r="W43" s="33">
        <v>23595.911</v>
      </c>
      <c r="X43" s="33">
        <v>2416.636</v>
      </c>
      <c r="Y43" s="34">
        <v>10909.699</v>
      </c>
      <c r="Z43" s="33">
        <v>8336.202000000001</v>
      </c>
      <c r="AA43" s="34">
        <v>45258.448000000004</v>
      </c>
      <c r="AB43" s="35"/>
      <c r="AC43" s="36" t="s">
        <v>78</v>
      </c>
      <c r="AD43" s="33">
        <v>23787.261</v>
      </c>
      <c r="AE43" s="33">
        <v>2807.248</v>
      </c>
      <c r="AF43" s="37">
        <v>12312.048</v>
      </c>
      <c r="AG43" s="38">
        <v>8587.851</v>
      </c>
      <c r="AH43" s="33">
        <v>47494.408</v>
      </c>
      <c r="AI43" s="20"/>
      <c r="AJ43" s="36" t="s">
        <v>78</v>
      </c>
      <c r="AK43" s="33">
        <v>30641.611</v>
      </c>
      <c r="AL43" s="33">
        <v>5087.543</v>
      </c>
      <c r="AM43" s="37">
        <v>14350.698</v>
      </c>
      <c r="AN43" s="38">
        <v>10490.201000000001</v>
      </c>
      <c r="AO43" s="33">
        <v>60570.053</v>
      </c>
      <c r="AP43" s="22"/>
      <c r="AQ43" s="36" t="s">
        <v>78</v>
      </c>
      <c r="AR43" s="33">
        <v>33035.352</v>
      </c>
      <c r="AS43" s="33">
        <v>4807.091</v>
      </c>
      <c r="AT43" s="37">
        <v>17095.873</v>
      </c>
      <c r="AU43" s="38">
        <v>11696.073</v>
      </c>
      <c r="AV43" s="33">
        <v>66634.389</v>
      </c>
      <c r="AW43" s="22"/>
      <c r="AX43" s="22"/>
      <c r="AY43" s="36" t="s">
        <v>78</v>
      </c>
      <c r="AZ43" s="33">
        <v>37271.034</v>
      </c>
      <c r="BA43" s="33">
        <v>5067.531</v>
      </c>
      <c r="BB43" s="37">
        <v>19319.649744194583</v>
      </c>
      <c r="BC43" s="38">
        <v>16381.007255805416</v>
      </c>
      <c r="BD43" s="33">
        <v>78039.22200000001</v>
      </c>
      <c r="BE43" s="22"/>
      <c r="BF43" s="36" t="s">
        <v>78</v>
      </c>
      <c r="BG43" s="33">
        <v>34229.429</v>
      </c>
      <c r="BH43" s="33">
        <v>6191.89</v>
      </c>
      <c r="BI43" s="37">
        <v>23571.108</v>
      </c>
      <c r="BJ43" s="38">
        <v>17759.463000000003</v>
      </c>
      <c r="BK43" s="33">
        <f t="shared" si="0"/>
        <v>81751.89</v>
      </c>
      <c r="BL43" s="22"/>
      <c r="BM43" s="36" t="s">
        <v>78</v>
      </c>
      <c r="BN43" s="33">
        <v>31907.253</v>
      </c>
      <c r="BO43" s="33">
        <v>6776.847</v>
      </c>
      <c r="BP43" s="37">
        <v>26161.491</v>
      </c>
      <c r="BQ43" s="38">
        <v>23030.574999999997</v>
      </c>
      <c r="BR43" s="33">
        <f t="shared" si="1"/>
        <v>87876.166</v>
      </c>
    </row>
    <row r="44" spans="1:70" s="1" customFormat="1" ht="12.75">
      <c r="A44" s="25" t="s">
        <v>58</v>
      </c>
      <c r="B44" s="33">
        <v>43582.516</v>
      </c>
      <c r="C44" s="33">
        <v>3570.602</v>
      </c>
      <c r="D44" s="33">
        <v>11853.964</v>
      </c>
      <c r="E44" s="33">
        <v>13516.788</v>
      </c>
      <c r="F44" s="33">
        <v>72523.87</v>
      </c>
      <c r="G44" s="32"/>
      <c r="H44" s="25" t="s">
        <v>58</v>
      </c>
      <c r="I44" s="33">
        <v>55375.72</v>
      </c>
      <c r="J44" s="33">
        <v>3727.051</v>
      </c>
      <c r="K44" s="33">
        <v>12032.579</v>
      </c>
      <c r="L44" s="33">
        <v>15969.561</v>
      </c>
      <c r="M44" s="33">
        <v>87104.91100000001</v>
      </c>
      <c r="N44" s="32"/>
      <c r="O44" s="25" t="s">
        <v>58</v>
      </c>
      <c r="P44" s="33">
        <v>50221.052</v>
      </c>
      <c r="Q44" s="33">
        <v>3959.766</v>
      </c>
      <c r="R44" s="34">
        <v>12032.579</v>
      </c>
      <c r="S44" s="33">
        <v>20009.112999999998</v>
      </c>
      <c r="T44" s="34">
        <v>86222.51000000001</v>
      </c>
      <c r="U44" s="35"/>
      <c r="V44" s="25" t="s">
        <v>58</v>
      </c>
      <c r="W44" s="33">
        <v>29289.537</v>
      </c>
      <c r="X44" s="33">
        <v>4167.265</v>
      </c>
      <c r="Y44" s="34">
        <v>14095.262</v>
      </c>
      <c r="Z44" s="33">
        <v>17222.53</v>
      </c>
      <c r="AA44" s="34">
        <v>64774.594000000005</v>
      </c>
      <c r="AB44" s="35"/>
      <c r="AC44" s="36" t="s">
        <v>58</v>
      </c>
      <c r="AD44" s="33">
        <v>38184.366</v>
      </c>
      <c r="AE44" s="33">
        <v>4817.584</v>
      </c>
      <c r="AF44" s="37">
        <v>17135.279</v>
      </c>
      <c r="AG44" s="38">
        <v>20185.036000000004</v>
      </c>
      <c r="AH44" s="33">
        <v>80322.26500000001</v>
      </c>
      <c r="AI44" s="20"/>
      <c r="AJ44" s="36" t="s">
        <v>58</v>
      </c>
      <c r="AK44" s="33">
        <v>36204.191</v>
      </c>
      <c r="AL44" s="33">
        <v>5981.219</v>
      </c>
      <c r="AM44" s="37">
        <v>18958.192</v>
      </c>
      <c r="AN44" s="38">
        <v>21428.443000000003</v>
      </c>
      <c r="AO44" s="33">
        <v>82572.045</v>
      </c>
      <c r="AP44" s="22"/>
      <c r="AQ44" s="36" t="s">
        <v>58</v>
      </c>
      <c r="AR44" s="33">
        <v>52053.869</v>
      </c>
      <c r="AS44" s="33">
        <v>6430.401</v>
      </c>
      <c r="AT44" s="37">
        <v>21972.66</v>
      </c>
      <c r="AU44" s="38">
        <v>23399.768</v>
      </c>
      <c r="AV44" s="33">
        <v>103856.69799999999</v>
      </c>
      <c r="AW44" s="22"/>
      <c r="AX44" s="22"/>
      <c r="AY44" s="36" t="s">
        <v>58</v>
      </c>
      <c r="AZ44" s="33">
        <v>62277.946</v>
      </c>
      <c r="BA44" s="33">
        <v>7500.784</v>
      </c>
      <c r="BB44" s="37">
        <v>24182.329421583905</v>
      </c>
      <c r="BC44" s="38">
        <v>26742.504578416098</v>
      </c>
      <c r="BD44" s="33">
        <v>120703.56400000001</v>
      </c>
      <c r="BE44" s="22"/>
      <c r="BF44" s="36" t="s">
        <v>58</v>
      </c>
      <c r="BG44" s="33">
        <v>79051.445</v>
      </c>
      <c r="BH44" s="33">
        <v>9190.619</v>
      </c>
      <c r="BI44" s="37">
        <v>26551.834</v>
      </c>
      <c r="BJ44" s="38">
        <v>30024.140000000003</v>
      </c>
      <c r="BK44" s="33">
        <f t="shared" si="0"/>
        <v>144818.03800000003</v>
      </c>
      <c r="BL44" s="22"/>
      <c r="BM44" s="36" t="s">
        <v>58</v>
      </c>
      <c r="BN44" s="33">
        <v>54626.333</v>
      </c>
      <c r="BO44" s="33">
        <v>10740.336</v>
      </c>
      <c r="BP44" s="37">
        <v>31391.366</v>
      </c>
      <c r="BQ44" s="38">
        <v>30627.072</v>
      </c>
      <c r="BR44" s="33">
        <f t="shared" si="1"/>
        <v>127385.107</v>
      </c>
    </row>
    <row r="45" spans="1:70" s="1" customFormat="1" ht="12.75">
      <c r="A45" s="25" t="s">
        <v>20</v>
      </c>
      <c r="B45" s="33">
        <v>32363.384</v>
      </c>
      <c r="C45" s="33">
        <v>23390.868</v>
      </c>
      <c r="D45" s="33">
        <v>23128.815</v>
      </c>
      <c r="E45" s="33">
        <v>27872.207</v>
      </c>
      <c r="F45" s="33">
        <v>106755.27399999999</v>
      </c>
      <c r="G45" s="32"/>
      <c r="H45" s="25" t="s">
        <v>20</v>
      </c>
      <c r="I45" s="33">
        <v>42386.12</v>
      </c>
      <c r="J45" s="33">
        <v>25901.027</v>
      </c>
      <c r="K45" s="33">
        <v>25261.592</v>
      </c>
      <c r="L45" s="33">
        <v>33412.187000000005</v>
      </c>
      <c r="M45" s="33">
        <v>126960.926</v>
      </c>
      <c r="N45" s="32"/>
      <c r="O45" s="25" t="s">
        <v>20</v>
      </c>
      <c r="P45" s="33">
        <v>24094.99</v>
      </c>
      <c r="Q45" s="33">
        <v>22575.026</v>
      </c>
      <c r="R45" s="34">
        <v>25261.592</v>
      </c>
      <c r="S45" s="33">
        <v>36351.993</v>
      </c>
      <c r="T45" s="34">
        <v>108283.60100000001</v>
      </c>
      <c r="U45" s="35"/>
      <c r="V45" s="25" t="s">
        <v>20</v>
      </c>
      <c r="W45" s="33">
        <v>24630.617</v>
      </c>
      <c r="X45" s="33">
        <v>41464.258</v>
      </c>
      <c r="Y45" s="34">
        <v>27488.41</v>
      </c>
      <c r="Z45" s="33">
        <v>39762.406</v>
      </c>
      <c r="AA45" s="34">
        <v>133345.691</v>
      </c>
      <c r="AB45" s="35"/>
      <c r="AC45" s="36" t="s">
        <v>20</v>
      </c>
      <c r="AD45" s="33">
        <v>30756.089</v>
      </c>
      <c r="AE45" s="33">
        <v>65576.929</v>
      </c>
      <c r="AF45" s="37">
        <v>36911.233</v>
      </c>
      <c r="AG45" s="38">
        <v>45359.775</v>
      </c>
      <c r="AH45" s="33">
        <v>178604.026</v>
      </c>
      <c r="AI45" s="20"/>
      <c r="AJ45" s="36" t="s">
        <v>20</v>
      </c>
      <c r="AK45" s="33">
        <v>36085.187</v>
      </c>
      <c r="AL45" s="33">
        <v>94964.448</v>
      </c>
      <c r="AM45" s="37">
        <v>41546.006</v>
      </c>
      <c r="AN45" s="38">
        <v>54483.953</v>
      </c>
      <c r="AO45" s="33">
        <v>227079.594</v>
      </c>
      <c r="AP45" s="22"/>
      <c r="AQ45" s="36" t="s">
        <v>20</v>
      </c>
      <c r="AR45" s="33">
        <v>35767.033</v>
      </c>
      <c r="AS45" s="33">
        <v>142845.099</v>
      </c>
      <c r="AT45" s="37">
        <v>52690.81</v>
      </c>
      <c r="AU45" s="38">
        <v>51876.09</v>
      </c>
      <c r="AV45" s="33">
        <v>283179.032</v>
      </c>
      <c r="AW45" s="22"/>
      <c r="AX45" s="22"/>
      <c r="AY45" s="36" t="s">
        <v>20</v>
      </c>
      <c r="AZ45" s="33">
        <v>43448.071</v>
      </c>
      <c r="BA45" s="33">
        <v>81377.527</v>
      </c>
      <c r="BB45" s="37">
        <v>57755.93658696569</v>
      </c>
      <c r="BC45" s="38">
        <v>60552.292413034316</v>
      </c>
      <c r="BD45" s="33">
        <v>243133.827</v>
      </c>
      <c r="BE45" s="22"/>
      <c r="BF45" s="36" t="s">
        <v>20</v>
      </c>
      <c r="BG45" s="33">
        <v>39987.278</v>
      </c>
      <c r="BH45" s="33">
        <v>411902.537</v>
      </c>
      <c r="BI45" s="37">
        <v>67922.299</v>
      </c>
      <c r="BJ45" s="38">
        <v>60271.322</v>
      </c>
      <c r="BK45" s="33">
        <f t="shared" si="0"/>
        <v>580083.436</v>
      </c>
      <c r="BL45" s="22"/>
      <c r="BM45" s="36" t="s">
        <v>20</v>
      </c>
      <c r="BN45" s="33">
        <v>40415.417</v>
      </c>
      <c r="BO45" s="33">
        <v>497821.559</v>
      </c>
      <c r="BP45" s="37">
        <v>80168.896</v>
      </c>
      <c r="BQ45" s="38">
        <v>70526.78000000001</v>
      </c>
      <c r="BR45" s="33">
        <f t="shared" si="1"/>
        <v>688932.652</v>
      </c>
    </row>
    <row r="46" spans="1:70" s="1" customFormat="1" ht="12.75">
      <c r="A46" s="25" t="s">
        <v>21</v>
      </c>
      <c r="B46" s="33">
        <v>25525.261</v>
      </c>
      <c r="C46" s="33">
        <v>2654.786</v>
      </c>
      <c r="D46" s="33">
        <v>9377.775</v>
      </c>
      <c r="E46" s="33">
        <v>9056.411000000002</v>
      </c>
      <c r="F46" s="33">
        <v>46614.233</v>
      </c>
      <c r="G46" s="32"/>
      <c r="H46" s="25" t="s">
        <v>21</v>
      </c>
      <c r="I46" s="33">
        <v>30474.691</v>
      </c>
      <c r="J46" s="33">
        <v>2677.904</v>
      </c>
      <c r="K46" s="33">
        <v>9880.878</v>
      </c>
      <c r="L46" s="33">
        <v>10207.801</v>
      </c>
      <c r="M46" s="33">
        <v>53241.274</v>
      </c>
      <c r="N46" s="32"/>
      <c r="O46" s="25" t="s">
        <v>21</v>
      </c>
      <c r="P46" s="33">
        <v>19511.069</v>
      </c>
      <c r="Q46" s="33">
        <v>2796.094</v>
      </c>
      <c r="R46" s="34">
        <v>9880.878</v>
      </c>
      <c r="S46" s="33">
        <v>12159.238999999998</v>
      </c>
      <c r="T46" s="34">
        <v>44347.28</v>
      </c>
      <c r="U46" s="35"/>
      <c r="V46" s="25" t="s">
        <v>21</v>
      </c>
      <c r="W46" s="33">
        <v>16808.589</v>
      </c>
      <c r="X46" s="33">
        <v>2931.899</v>
      </c>
      <c r="Y46" s="34">
        <v>11080.465</v>
      </c>
      <c r="Z46" s="33">
        <v>10993.490000000002</v>
      </c>
      <c r="AA46" s="34">
        <v>41814.443</v>
      </c>
      <c r="AB46" s="35"/>
      <c r="AC46" s="36" t="s">
        <v>21</v>
      </c>
      <c r="AD46" s="33">
        <v>22662.562</v>
      </c>
      <c r="AE46" s="33">
        <v>3237.333</v>
      </c>
      <c r="AF46" s="37">
        <v>13560.066</v>
      </c>
      <c r="AG46" s="38">
        <v>13308.820999999998</v>
      </c>
      <c r="AH46" s="33">
        <v>52768.782</v>
      </c>
      <c r="AI46" s="20"/>
      <c r="AJ46" s="36" t="s">
        <v>21</v>
      </c>
      <c r="AK46" s="33">
        <v>22141.352</v>
      </c>
      <c r="AL46" s="33">
        <v>4255.119</v>
      </c>
      <c r="AM46" s="37">
        <v>15337.499</v>
      </c>
      <c r="AN46" s="38">
        <v>14843.689999999999</v>
      </c>
      <c r="AO46" s="33">
        <v>56577.66</v>
      </c>
      <c r="AP46" s="22"/>
      <c r="AQ46" s="36" t="s">
        <v>21</v>
      </c>
      <c r="AR46" s="33">
        <v>20986.808</v>
      </c>
      <c r="AS46" s="33">
        <v>4536.704</v>
      </c>
      <c r="AT46" s="37">
        <v>17611.259</v>
      </c>
      <c r="AU46" s="38">
        <v>15138.478000000003</v>
      </c>
      <c r="AV46" s="33">
        <v>58273.249</v>
      </c>
      <c r="AW46" s="22"/>
      <c r="AX46" s="22"/>
      <c r="AY46" s="36" t="s">
        <v>21</v>
      </c>
      <c r="AZ46" s="33">
        <v>28696.674</v>
      </c>
      <c r="BA46" s="33">
        <v>5315.022</v>
      </c>
      <c r="BB46" s="37">
        <v>19191.07694902746</v>
      </c>
      <c r="BC46" s="38">
        <v>18104.290050972537</v>
      </c>
      <c r="BD46" s="33">
        <v>71307.063</v>
      </c>
      <c r="BE46" s="22"/>
      <c r="BF46" s="36" t="s">
        <v>21</v>
      </c>
      <c r="BG46" s="33">
        <v>29067.635</v>
      </c>
      <c r="BH46" s="33">
        <v>6438.878</v>
      </c>
      <c r="BI46" s="37">
        <v>19608.059</v>
      </c>
      <c r="BJ46" s="38">
        <v>21147.824</v>
      </c>
      <c r="BK46" s="33">
        <f t="shared" si="0"/>
        <v>76262.39600000001</v>
      </c>
      <c r="BL46" s="22"/>
      <c r="BM46" s="36" t="s">
        <v>21</v>
      </c>
      <c r="BN46" s="33">
        <v>32217.665</v>
      </c>
      <c r="BO46" s="33">
        <v>7403.516</v>
      </c>
      <c r="BP46" s="37">
        <v>22281.614</v>
      </c>
      <c r="BQ46" s="38">
        <v>25779.040999999997</v>
      </c>
      <c r="BR46" s="33">
        <f t="shared" si="1"/>
        <v>87681.836</v>
      </c>
    </row>
    <row r="47" spans="1:70" s="1" customFormat="1" ht="12.75">
      <c r="A47" s="25" t="s">
        <v>22</v>
      </c>
      <c r="B47" s="33">
        <v>37870.592</v>
      </c>
      <c r="C47" s="33">
        <v>7209.649</v>
      </c>
      <c r="D47" s="33">
        <v>21859.209</v>
      </c>
      <c r="E47" s="33">
        <v>21528.630999999998</v>
      </c>
      <c r="F47" s="33">
        <v>88468.08099999999</v>
      </c>
      <c r="G47" s="32"/>
      <c r="H47" s="25" t="s">
        <v>22</v>
      </c>
      <c r="I47" s="33">
        <v>80520.844</v>
      </c>
      <c r="J47" s="33">
        <v>7472.535</v>
      </c>
      <c r="K47" s="33">
        <v>23132.086</v>
      </c>
      <c r="L47" s="33">
        <v>29053.376</v>
      </c>
      <c r="M47" s="33">
        <v>140178.841</v>
      </c>
      <c r="N47" s="32"/>
      <c r="O47" s="25" t="s">
        <v>22</v>
      </c>
      <c r="P47" s="33">
        <v>36873.04</v>
      </c>
      <c r="Q47" s="33">
        <v>7581.268</v>
      </c>
      <c r="R47" s="34">
        <v>23132.086</v>
      </c>
      <c r="S47" s="33">
        <v>28427.938</v>
      </c>
      <c r="T47" s="34">
        <v>96014.332</v>
      </c>
      <c r="U47" s="35"/>
      <c r="V47" s="25" t="s">
        <v>22</v>
      </c>
      <c r="W47" s="33">
        <v>38772.463</v>
      </c>
      <c r="X47" s="33">
        <v>8374.787</v>
      </c>
      <c r="Y47" s="34">
        <v>24138.739</v>
      </c>
      <c r="Z47" s="33">
        <v>31857.191999999995</v>
      </c>
      <c r="AA47" s="34">
        <v>103143.181</v>
      </c>
      <c r="AB47" s="35"/>
      <c r="AC47" s="36" t="s">
        <v>22</v>
      </c>
      <c r="AD47" s="33">
        <v>28883.467</v>
      </c>
      <c r="AE47" s="33">
        <v>8900.517</v>
      </c>
      <c r="AF47" s="37">
        <v>29743.634</v>
      </c>
      <c r="AG47" s="38">
        <v>36034.176</v>
      </c>
      <c r="AH47" s="33">
        <v>103561.794</v>
      </c>
      <c r="AI47" s="20"/>
      <c r="AJ47" s="36" t="s">
        <v>22</v>
      </c>
      <c r="AK47" s="33">
        <v>54392.028</v>
      </c>
      <c r="AL47" s="33">
        <v>10825.686</v>
      </c>
      <c r="AM47" s="37">
        <v>34191.47</v>
      </c>
      <c r="AN47" s="38">
        <v>46664.652</v>
      </c>
      <c r="AO47" s="33">
        <v>146073.836</v>
      </c>
      <c r="AP47" s="22"/>
      <c r="AQ47" s="36" t="s">
        <v>22</v>
      </c>
      <c r="AR47" s="33">
        <v>34123.683</v>
      </c>
      <c r="AS47" s="33">
        <v>11357.805</v>
      </c>
      <c r="AT47" s="37">
        <v>41060.467</v>
      </c>
      <c r="AU47" s="38">
        <v>44171.094000000005</v>
      </c>
      <c r="AV47" s="33">
        <v>130713.049</v>
      </c>
      <c r="AW47" s="22"/>
      <c r="AX47" s="22"/>
      <c r="AY47" s="36" t="s">
        <v>22</v>
      </c>
      <c r="AZ47" s="33">
        <v>56063.356</v>
      </c>
      <c r="BA47" s="33">
        <v>12568.386</v>
      </c>
      <c r="BB47" s="37">
        <v>46203.86788634592</v>
      </c>
      <c r="BC47" s="38">
        <v>51542.62411365408</v>
      </c>
      <c r="BD47" s="33">
        <v>166378.234</v>
      </c>
      <c r="BE47" s="22"/>
      <c r="BF47" s="36" t="s">
        <v>22</v>
      </c>
      <c r="BG47" s="33">
        <v>52921.519</v>
      </c>
      <c r="BH47" s="33">
        <v>14652.991</v>
      </c>
      <c r="BI47" s="37">
        <v>51539.795</v>
      </c>
      <c r="BJ47" s="38">
        <v>53588.32800000001</v>
      </c>
      <c r="BK47" s="33">
        <f t="shared" si="0"/>
        <v>172702.633</v>
      </c>
      <c r="BL47" s="22"/>
      <c r="BM47" s="36" t="s">
        <v>22</v>
      </c>
      <c r="BN47" s="33">
        <v>63141.445</v>
      </c>
      <c r="BO47" s="33">
        <v>17429.783</v>
      </c>
      <c r="BP47" s="37">
        <v>59775.283</v>
      </c>
      <c r="BQ47" s="38">
        <v>74384.424</v>
      </c>
      <c r="BR47" s="33">
        <f t="shared" si="1"/>
        <v>214730.935</v>
      </c>
    </row>
    <row r="48" spans="1:70" s="1" customFormat="1" ht="12.75">
      <c r="A48" s="25" t="s">
        <v>23</v>
      </c>
      <c r="B48" s="33">
        <v>48332.263</v>
      </c>
      <c r="C48" s="33">
        <v>8997.97</v>
      </c>
      <c r="D48" s="33">
        <v>16819.813</v>
      </c>
      <c r="E48" s="33">
        <v>15386.549000000003</v>
      </c>
      <c r="F48" s="33">
        <v>89536.595</v>
      </c>
      <c r="G48" s="32"/>
      <c r="H48" s="25" t="s">
        <v>23</v>
      </c>
      <c r="I48" s="33">
        <v>68123.804</v>
      </c>
      <c r="J48" s="33">
        <v>30857.301</v>
      </c>
      <c r="K48" s="33">
        <v>18212.085</v>
      </c>
      <c r="L48" s="33">
        <v>18407.534</v>
      </c>
      <c r="M48" s="33">
        <v>135600.724</v>
      </c>
      <c r="N48" s="32"/>
      <c r="O48" s="25" t="s">
        <v>23</v>
      </c>
      <c r="P48" s="33">
        <v>61502.549</v>
      </c>
      <c r="Q48" s="33">
        <v>74593.623</v>
      </c>
      <c r="R48" s="34">
        <v>18212.085</v>
      </c>
      <c r="S48" s="33">
        <v>22907.795</v>
      </c>
      <c r="T48" s="34">
        <v>177216.05200000003</v>
      </c>
      <c r="U48" s="35"/>
      <c r="V48" s="25" t="s">
        <v>23</v>
      </c>
      <c r="W48" s="33">
        <v>40687.547</v>
      </c>
      <c r="X48" s="33">
        <v>100490.942</v>
      </c>
      <c r="Y48" s="34">
        <v>19841.387</v>
      </c>
      <c r="Z48" s="33">
        <v>20294.750000000004</v>
      </c>
      <c r="AA48" s="34">
        <v>181314.626</v>
      </c>
      <c r="AB48" s="35"/>
      <c r="AC48" s="36" t="s">
        <v>23</v>
      </c>
      <c r="AD48" s="33">
        <v>65966.737</v>
      </c>
      <c r="AE48" s="33">
        <v>59608.372</v>
      </c>
      <c r="AF48" s="37">
        <v>24248.248</v>
      </c>
      <c r="AG48" s="38">
        <v>24846.048000000003</v>
      </c>
      <c r="AH48" s="33">
        <v>174669.405</v>
      </c>
      <c r="AI48" s="20"/>
      <c r="AJ48" s="36" t="s">
        <v>23</v>
      </c>
      <c r="AK48" s="33">
        <v>117553.589</v>
      </c>
      <c r="AL48" s="33">
        <v>107979.742</v>
      </c>
      <c r="AM48" s="37">
        <v>29088.128</v>
      </c>
      <c r="AN48" s="38">
        <v>33738.181</v>
      </c>
      <c r="AO48" s="33">
        <v>288359.64</v>
      </c>
      <c r="AP48" s="22"/>
      <c r="AQ48" s="36" t="s">
        <v>23</v>
      </c>
      <c r="AR48" s="33">
        <v>125054.015</v>
      </c>
      <c r="AS48" s="33">
        <v>158546.175</v>
      </c>
      <c r="AT48" s="37">
        <v>34011.463</v>
      </c>
      <c r="AU48" s="38">
        <v>36470.595</v>
      </c>
      <c r="AV48" s="33">
        <v>354082.248</v>
      </c>
      <c r="AW48" s="22"/>
      <c r="AX48" s="22"/>
      <c r="AY48" s="36" t="s">
        <v>23</v>
      </c>
      <c r="AZ48" s="33">
        <v>121144.584</v>
      </c>
      <c r="BA48" s="33">
        <v>233940.94</v>
      </c>
      <c r="BB48" s="37">
        <v>36618.28651143469</v>
      </c>
      <c r="BC48" s="38">
        <v>43550.0344885653</v>
      </c>
      <c r="BD48" s="33">
        <v>435253.845</v>
      </c>
      <c r="BE48" s="22"/>
      <c r="BF48" s="36" t="s">
        <v>23</v>
      </c>
      <c r="BG48" s="33">
        <v>158084.29</v>
      </c>
      <c r="BH48" s="33">
        <v>211930.696</v>
      </c>
      <c r="BI48" s="37">
        <v>48680.301</v>
      </c>
      <c r="BJ48" s="38">
        <v>49543.344000000005</v>
      </c>
      <c r="BK48" s="33">
        <f t="shared" si="0"/>
        <v>468238.631</v>
      </c>
      <c r="BL48" s="22"/>
      <c r="BM48" s="36" t="s">
        <v>23</v>
      </c>
      <c r="BN48" s="33">
        <v>117552.856</v>
      </c>
      <c r="BO48" s="33">
        <v>209525.108</v>
      </c>
      <c r="BP48" s="37">
        <v>55682.61</v>
      </c>
      <c r="BQ48" s="38">
        <v>55364.91099999999</v>
      </c>
      <c r="BR48" s="33">
        <f t="shared" si="1"/>
        <v>438125.485</v>
      </c>
    </row>
    <row r="49" spans="1:70" s="1" customFormat="1" ht="12.75">
      <c r="A49" s="25" t="s">
        <v>24</v>
      </c>
      <c r="B49" s="33">
        <v>9453.817</v>
      </c>
      <c r="C49" s="33">
        <v>2372.527</v>
      </c>
      <c r="D49" s="33">
        <v>8764.816</v>
      </c>
      <c r="E49" s="33">
        <v>7325.438</v>
      </c>
      <c r="F49" s="33">
        <v>27916.597999999998</v>
      </c>
      <c r="G49" s="32"/>
      <c r="H49" s="25" t="s">
        <v>24</v>
      </c>
      <c r="I49" s="33">
        <v>10996.771</v>
      </c>
      <c r="J49" s="33">
        <v>2729.953</v>
      </c>
      <c r="K49" s="33">
        <v>9455.417</v>
      </c>
      <c r="L49" s="33">
        <v>8143.645000000002</v>
      </c>
      <c r="M49" s="33">
        <v>31325.786</v>
      </c>
      <c r="N49" s="32"/>
      <c r="O49" s="25" t="s">
        <v>24</v>
      </c>
      <c r="P49" s="33">
        <v>6921.789</v>
      </c>
      <c r="Q49" s="33">
        <v>3017.485</v>
      </c>
      <c r="R49" s="34">
        <v>9455.417</v>
      </c>
      <c r="S49" s="33">
        <v>9923.067000000001</v>
      </c>
      <c r="T49" s="34">
        <v>29317.758</v>
      </c>
      <c r="U49" s="35"/>
      <c r="V49" s="25" t="s">
        <v>24</v>
      </c>
      <c r="W49" s="33">
        <v>6156.601</v>
      </c>
      <c r="X49" s="33">
        <v>3335.298</v>
      </c>
      <c r="Y49" s="34">
        <v>10270.431</v>
      </c>
      <c r="Z49" s="33">
        <v>10359.595000000001</v>
      </c>
      <c r="AA49" s="34">
        <v>30121.925000000003</v>
      </c>
      <c r="AB49" s="35"/>
      <c r="AC49" s="36" t="s">
        <v>24</v>
      </c>
      <c r="AD49" s="33">
        <v>9633.863</v>
      </c>
      <c r="AE49" s="33">
        <v>3242.183</v>
      </c>
      <c r="AF49" s="37">
        <v>13405.974</v>
      </c>
      <c r="AG49" s="38">
        <v>11879.976</v>
      </c>
      <c r="AH49" s="33">
        <v>38161.996</v>
      </c>
      <c r="AI49" s="20"/>
      <c r="AJ49" s="36" t="s">
        <v>24</v>
      </c>
      <c r="AK49" s="33">
        <v>13311.804</v>
      </c>
      <c r="AL49" s="33">
        <v>4263.383</v>
      </c>
      <c r="AM49" s="37">
        <v>15158.5</v>
      </c>
      <c r="AN49" s="38">
        <v>12672.771</v>
      </c>
      <c r="AO49" s="33">
        <v>45406.458</v>
      </c>
      <c r="AP49" s="22"/>
      <c r="AQ49" s="36" t="s">
        <v>24</v>
      </c>
      <c r="AR49" s="33">
        <v>13064.575</v>
      </c>
      <c r="AS49" s="33">
        <v>4402.219</v>
      </c>
      <c r="AT49" s="37">
        <v>17440.889</v>
      </c>
      <c r="AU49" s="38">
        <v>13063.331000000002</v>
      </c>
      <c r="AV49" s="33">
        <v>47971.01400000001</v>
      </c>
      <c r="AW49" s="22"/>
      <c r="AX49" s="22"/>
      <c r="AY49" s="36" t="s">
        <v>24</v>
      </c>
      <c r="AZ49" s="33">
        <v>12988.916</v>
      </c>
      <c r="BA49" s="33">
        <v>5000.801</v>
      </c>
      <c r="BB49" s="37">
        <v>18791.44387179541</v>
      </c>
      <c r="BC49" s="38">
        <v>14303.085128204591</v>
      </c>
      <c r="BD49" s="33">
        <v>51084.246</v>
      </c>
      <c r="BE49" s="22"/>
      <c r="BF49" s="36" t="s">
        <v>24</v>
      </c>
      <c r="BG49" s="33">
        <v>15067.146</v>
      </c>
      <c r="BH49" s="33">
        <v>6449.087</v>
      </c>
      <c r="BI49" s="37">
        <v>21599.941</v>
      </c>
      <c r="BJ49" s="38">
        <v>15701.150999999998</v>
      </c>
      <c r="BK49" s="33">
        <f t="shared" si="0"/>
        <v>58817.325</v>
      </c>
      <c r="BL49" s="22"/>
      <c r="BM49" s="36" t="s">
        <v>24</v>
      </c>
      <c r="BN49" s="33">
        <v>15472.11</v>
      </c>
      <c r="BO49" s="33">
        <v>6661.447</v>
      </c>
      <c r="BP49" s="37">
        <v>25414.087</v>
      </c>
      <c r="BQ49" s="38">
        <v>17893.795</v>
      </c>
      <c r="BR49" s="33">
        <f t="shared" si="1"/>
        <v>65441.439</v>
      </c>
    </row>
    <row r="50" spans="1:70" s="1" customFormat="1" ht="12.75">
      <c r="A50" s="25" t="s">
        <v>65</v>
      </c>
      <c r="B50" s="33">
        <v>7694.381</v>
      </c>
      <c r="C50" s="33">
        <v>15032.139</v>
      </c>
      <c r="D50" s="33">
        <v>14051.187</v>
      </c>
      <c r="E50" s="33">
        <v>19140.564</v>
      </c>
      <c r="F50" s="33">
        <v>55918.271</v>
      </c>
      <c r="G50" s="32"/>
      <c r="H50" s="25" t="s">
        <v>65</v>
      </c>
      <c r="I50" s="33">
        <v>9747.353</v>
      </c>
      <c r="J50" s="33">
        <v>23054.973</v>
      </c>
      <c r="K50" s="33">
        <v>14662.706</v>
      </c>
      <c r="L50" s="33">
        <v>22139.050000000003</v>
      </c>
      <c r="M50" s="33">
        <v>69604.082</v>
      </c>
      <c r="N50" s="32"/>
      <c r="O50" s="25" t="s">
        <v>65</v>
      </c>
      <c r="P50" s="33">
        <v>9678.4</v>
      </c>
      <c r="Q50" s="33">
        <v>26505.301</v>
      </c>
      <c r="R50" s="34">
        <v>14662.706</v>
      </c>
      <c r="S50" s="33">
        <v>27638.206</v>
      </c>
      <c r="T50" s="34">
        <v>78484.613</v>
      </c>
      <c r="U50" s="35"/>
      <c r="V50" s="25" t="s">
        <v>65</v>
      </c>
      <c r="W50" s="33">
        <v>7117.38</v>
      </c>
      <c r="X50" s="33">
        <v>31365.494</v>
      </c>
      <c r="Y50" s="34">
        <v>16213.95</v>
      </c>
      <c r="Z50" s="33">
        <v>28015.011000000002</v>
      </c>
      <c r="AA50" s="34">
        <v>82711.83499999999</v>
      </c>
      <c r="AB50" s="35"/>
      <c r="AC50" s="36" t="s">
        <v>65</v>
      </c>
      <c r="AD50" s="33">
        <v>9424.738</v>
      </c>
      <c r="AE50" s="33">
        <v>37238.234</v>
      </c>
      <c r="AF50" s="37">
        <v>19990.149</v>
      </c>
      <c r="AG50" s="38">
        <v>31145.755</v>
      </c>
      <c r="AH50" s="33">
        <v>97798.876</v>
      </c>
      <c r="AI50" s="20"/>
      <c r="AJ50" s="36" t="s">
        <v>65</v>
      </c>
      <c r="AK50" s="33">
        <v>13245.776</v>
      </c>
      <c r="AL50" s="33">
        <v>59826.921</v>
      </c>
      <c r="AM50" s="37">
        <v>22895.644</v>
      </c>
      <c r="AN50" s="38">
        <v>36803.118</v>
      </c>
      <c r="AO50" s="33">
        <v>132771.459</v>
      </c>
      <c r="AP50" s="22"/>
      <c r="AQ50" s="36" t="s">
        <v>65</v>
      </c>
      <c r="AR50" s="33">
        <v>15407.502</v>
      </c>
      <c r="AS50" s="33">
        <v>127825.664</v>
      </c>
      <c r="AT50" s="37">
        <v>26895.299</v>
      </c>
      <c r="AU50" s="38">
        <v>46523.702999999994</v>
      </c>
      <c r="AV50" s="33">
        <v>216652.168</v>
      </c>
      <c r="AW50" s="22"/>
      <c r="AX50" s="22"/>
      <c r="AY50" s="36" t="s">
        <v>65</v>
      </c>
      <c r="AZ50" s="33">
        <v>17965.127</v>
      </c>
      <c r="BA50" s="33">
        <v>101032.217</v>
      </c>
      <c r="BB50" s="37">
        <v>28068.01414405292</v>
      </c>
      <c r="BC50" s="38">
        <v>53885.63285594708</v>
      </c>
      <c r="BD50" s="33">
        <v>200950.991</v>
      </c>
      <c r="BE50" s="22"/>
      <c r="BF50" s="36" t="s">
        <v>65</v>
      </c>
      <c r="BG50" s="33">
        <v>22768.979</v>
      </c>
      <c r="BH50" s="33">
        <v>67699.448</v>
      </c>
      <c r="BI50" s="37">
        <v>30533.061</v>
      </c>
      <c r="BJ50" s="38">
        <v>51320.103</v>
      </c>
      <c r="BK50" s="33">
        <f t="shared" si="0"/>
        <v>172321.59100000001</v>
      </c>
      <c r="BL50" s="22"/>
      <c r="BM50" s="36" t="s">
        <v>65</v>
      </c>
      <c r="BN50" s="33">
        <v>19729.201</v>
      </c>
      <c r="BO50" s="33">
        <v>53482.82</v>
      </c>
      <c r="BP50" s="37">
        <v>32839.912</v>
      </c>
      <c r="BQ50" s="38">
        <v>53757.73000000001</v>
      </c>
      <c r="BR50" s="33">
        <f t="shared" si="1"/>
        <v>159809.663</v>
      </c>
    </row>
    <row r="51" spans="1:70" s="1" customFormat="1" ht="12.75">
      <c r="A51" s="25" t="s">
        <v>25</v>
      </c>
      <c r="B51" s="33">
        <v>15231.577</v>
      </c>
      <c r="C51" s="33">
        <v>2041.642</v>
      </c>
      <c r="D51" s="33">
        <v>9354.015</v>
      </c>
      <c r="E51" s="33">
        <v>4843.591</v>
      </c>
      <c r="F51" s="33">
        <v>31470.825</v>
      </c>
      <c r="G51" s="32"/>
      <c r="H51" s="25" t="s">
        <v>25</v>
      </c>
      <c r="I51" s="33">
        <v>18548.57</v>
      </c>
      <c r="J51" s="33">
        <v>2173.595</v>
      </c>
      <c r="K51" s="33">
        <v>10255.586</v>
      </c>
      <c r="L51" s="33">
        <v>5217.614000000001</v>
      </c>
      <c r="M51" s="33">
        <v>36195.365000000005</v>
      </c>
      <c r="N51" s="32"/>
      <c r="O51" s="25" t="s">
        <v>25</v>
      </c>
      <c r="P51" s="33">
        <v>11346.152</v>
      </c>
      <c r="Q51" s="33">
        <v>2381.371</v>
      </c>
      <c r="R51" s="34">
        <v>10255.586</v>
      </c>
      <c r="S51" s="33">
        <v>5949.838000000002</v>
      </c>
      <c r="T51" s="34">
        <v>29932.947</v>
      </c>
      <c r="U51" s="35"/>
      <c r="V51" s="25" t="s">
        <v>25</v>
      </c>
      <c r="W51" s="33">
        <v>13988.788</v>
      </c>
      <c r="X51" s="33">
        <v>2449.747</v>
      </c>
      <c r="Y51" s="34">
        <v>10443.987</v>
      </c>
      <c r="Z51" s="33">
        <v>6711.366</v>
      </c>
      <c r="AA51" s="34">
        <v>33593.888</v>
      </c>
      <c r="AB51" s="35"/>
      <c r="AC51" s="36" t="s">
        <v>25</v>
      </c>
      <c r="AD51" s="33">
        <v>17402.967</v>
      </c>
      <c r="AE51" s="33">
        <v>2779.854</v>
      </c>
      <c r="AF51" s="37">
        <v>12815.052</v>
      </c>
      <c r="AG51" s="38">
        <v>7438.625</v>
      </c>
      <c r="AH51" s="33">
        <v>40436.498</v>
      </c>
      <c r="AI51" s="20"/>
      <c r="AJ51" s="36" t="s">
        <v>25</v>
      </c>
      <c r="AK51" s="33">
        <v>16620.156</v>
      </c>
      <c r="AL51" s="33">
        <v>3546.71</v>
      </c>
      <c r="AM51" s="37">
        <v>14363.841</v>
      </c>
      <c r="AN51" s="38">
        <v>8259.872</v>
      </c>
      <c r="AO51" s="33">
        <v>42790.579</v>
      </c>
      <c r="AP51" s="22"/>
      <c r="AQ51" s="36" t="s">
        <v>25</v>
      </c>
      <c r="AR51" s="33">
        <v>16911.842</v>
      </c>
      <c r="AS51" s="33">
        <v>4761.838</v>
      </c>
      <c r="AT51" s="37">
        <v>16604.381</v>
      </c>
      <c r="AU51" s="38">
        <v>8580.313999999998</v>
      </c>
      <c r="AV51" s="33">
        <v>46858.375</v>
      </c>
      <c r="AW51" s="22"/>
      <c r="AX51" s="22"/>
      <c r="AY51" s="36" t="s">
        <v>25</v>
      </c>
      <c r="AZ51" s="33">
        <v>23025.233</v>
      </c>
      <c r="BA51" s="33">
        <v>6117.623</v>
      </c>
      <c r="BB51" s="37">
        <v>18543.07555814377</v>
      </c>
      <c r="BC51" s="38">
        <v>10634.08444185623</v>
      </c>
      <c r="BD51" s="33">
        <v>58320.016</v>
      </c>
      <c r="BE51" s="22"/>
      <c r="BF51" s="36" t="s">
        <v>25</v>
      </c>
      <c r="BG51" s="33">
        <v>26218.4</v>
      </c>
      <c r="BH51" s="33">
        <v>6887.053</v>
      </c>
      <c r="BI51" s="37">
        <v>21602.74</v>
      </c>
      <c r="BJ51" s="38">
        <v>11447.283999999996</v>
      </c>
      <c r="BK51" s="33">
        <f t="shared" si="0"/>
        <v>66155.477</v>
      </c>
      <c r="BL51" s="22"/>
      <c r="BM51" s="36" t="s">
        <v>25</v>
      </c>
      <c r="BN51" s="33">
        <v>26141.551</v>
      </c>
      <c r="BO51" s="33">
        <v>6245.39</v>
      </c>
      <c r="BP51" s="37">
        <v>24968.148</v>
      </c>
      <c r="BQ51" s="38">
        <v>13286.705999999998</v>
      </c>
      <c r="BR51" s="33">
        <f t="shared" si="1"/>
        <v>70641.795</v>
      </c>
    </row>
    <row r="52" spans="1:70" s="1" customFormat="1" ht="12.75">
      <c r="A52" s="25" t="s">
        <v>26</v>
      </c>
      <c r="B52" s="33">
        <v>121155.693</v>
      </c>
      <c r="C52" s="33">
        <v>156139.136</v>
      </c>
      <c r="D52" s="33">
        <v>91743.713</v>
      </c>
      <c r="E52" s="33">
        <v>182201.244</v>
      </c>
      <c r="F52" s="33">
        <v>551239.7860000001</v>
      </c>
      <c r="G52" s="32"/>
      <c r="H52" s="25" t="s">
        <v>26</v>
      </c>
      <c r="I52" s="33">
        <v>178077.218</v>
      </c>
      <c r="J52" s="33">
        <v>187848.508</v>
      </c>
      <c r="K52" s="33">
        <v>99587.312</v>
      </c>
      <c r="L52" s="33">
        <v>207999.47400000002</v>
      </c>
      <c r="M52" s="33">
        <v>673512.5120000001</v>
      </c>
      <c r="N52" s="32"/>
      <c r="O52" s="25" t="s">
        <v>26</v>
      </c>
      <c r="P52" s="33">
        <v>124134.19</v>
      </c>
      <c r="Q52" s="33">
        <v>216350.39</v>
      </c>
      <c r="R52" s="34">
        <v>99587.312</v>
      </c>
      <c r="S52" s="33">
        <v>251044.383</v>
      </c>
      <c r="T52" s="34">
        <v>691116.275</v>
      </c>
      <c r="U52" s="35"/>
      <c r="V52" s="25" t="s">
        <v>26</v>
      </c>
      <c r="W52" s="33">
        <v>115668.58</v>
      </c>
      <c r="X52" s="33">
        <v>242798.479</v>
      </c>
      <c r="Y52" s="34">
        <v>114145.632</v>
      </c>
      <c r="Z52" s="33">
        <v>294312.292</v>
      </c>
      <c r="AA52" s="34">
        <v>766924.983</v>
      </c>
      <c r="AB52" s="35"/>
      <c r="AC52" s="36" t="s">
        <v>26</v>
      </c>
      <c r="AD52" s="33">
        <v>113662.317</v>
      </c>
      <c r="AE52" s="33">
        <v>236570.973</v>
      </c>
      <c r="AF52" s="37">
        <v>142120.399</v>
      </c>
      <c r="AG52" s="38">
        <v>322475.30999999994</v>
      </c>
      <c r="AH52" s="33">
        <v>814828.999</v>
      </c>
      <c r="AI52" s="20"/>
      <c r="AJ52" s="36" t="s">
        <v>26</v>
      </c>
      <c r="AK52" s="33">
        <v>164361.346</v>
      </c>
      <c r="AL52" s="33">
        <v>380536.652</v>
      </c>
      <c r="AM52" s="37">
        <v>170996.254</v>
      </c>
      <c r="AN52" s="38">
        <v>400991.56700000004</v>
      </c>
      <c r="AO52" s="33">
        <v>1116885.8190000001</v>
      </c>
      <c r="AP52" s="22"/>
      <c r="AQ52" s="36" t="s">
        <v>26</v>
      </c>
      <c r="AR52" s="33">
        <v>177579.156</v>
      </c>
      <c r="AS52" s="33">
        <v>430757.44</v>
      </c>
      <c r="AT52" s="37">
        <v>201199.079</v>
      </c>
      <c r="AU52" s="38">
        <v>421120.35199999996</v>
      </c>
      <c r="AV52" s="33">
        <v>1230656.027</v>
      </c>
      <c r="AW52" s="22"/>
      <c r="AX52" s="22"/>
      <c r="AY52" s="36" t="s">
        <v>26</v>
      </c>
      <c r="AZ52" s="33">
        <v>206571.5</v>
      </c>
      <c r="BA52" s="33">
        <v>593913.087</v>
      </c>
      <c r="BB52" s="37">
        <v>218856.08965257538</v>
      </c>
      <c r="BC52" s="38">
        <v>483071.8123474246</v>
      </c>
      <c r="BD52" s="33">
        <v>1502412.489</v>
      </c>
      <c r="BE52" s="22"/>
      <c r="BF52" s="36" t="s">
        <v>26</v>
      </c>
      <c r="BG52" s="33">
        <v>280902.835</v>
      </c>
      <c r="BH52" s="33">
        <v>665657.265</v>
      </c>
      <c r="BI52" s="37">
        <v>262208.433</v>
      </c>
      <c r="BJ52" s="38">
        <v>548893.679</v>
      </c>
      <c r="BK52" s="33">
        <f t="shared" si="0"/>
        <v>1757662.212</v>
      </c>
      <c r="BL52" s="22"/>
      <c r="BM52" s="36" t="s">
        <v>26</v>
      </c>
      <c r="BN52" s="33">
        <v>199331.422</v>
      </c>
      <c r="BO52" s="33">
        <v>1422044.568</v>
      </c>
      <c r="BP52" s="37">
        <v>299074.289</v>
      </c>
      <c r="BQ52" s="38">
        <v>663967.537</v>
      </c>
      <c r="BR52" s="33">
        <f t="shared" si="1"/>
        <v>2584417.816</v>
      </c>
    </row>
    <row r="53" spans="1:70" s="1" customFormat="1" ht="12.75">
      <c r="A53" s="25" t="s">
        <v>27</v>
      </c>
      <c r="B53" s="33">
        <v>4663.274</v>
      </c>
      <c r="C53" s="33">
        <v>2247.608</v>
      </c>
      <c r="D53" s="33">
        <v>11217.308</v>
      </c>
      <c r="E53" s="33">
        <v>7560.869999999999</v>
      </c>
      <c r="F53" s="33">
        <v>25689.06</v>
      </c>
      <c r="G53" s="32"/>
      <c r="H53" s="25" t="s">
        <v>27</v>
      </c>
      <c r="I53" s="33">
        <v>8627.972</v>
      </c>
      <c r="J53" s="33">
        <v>2282.967</v>
      </c>
      <c r="K53" s="33">
        <v>11935.609</v>
      </c>
      <c r="L53" s="33">
        <v>9101.894</v>
      </c>
      <c r="M53" s="33">
        <v>31948.442000000003</v>
      </c>
      <c r="N53" s="32"/>
      <c r="O53" s="25" t="s">
        <v>27</v>
      </c>
      <c r="P53" s="33">
        <v>5728.758</v>
      </c>
      <c r="Q53" s="33">
        <v>2545.495</v>
      </c>
      <c r="R53" s="34">
        <v>11935.609</v>
      </c>
      <c r="S53" s="33">
        <v>11300.912</v>
      </c>
      <c r="T53" s="34">
        <v>31510.774</v>
      </c>
      <c r="U53" s="35"/>
      <c r="V53" s="25" t="s">
        <v>27</v>
      </c>
      <c r="W53" s="33">
        <v>5707.293</v>
      </c>
      <c r="X53" s="33">
        <v>2725.65</v>
      </c>
      <c r="Y53" s="34">
        <v>12443.16</v>
      </c>
      <c r="Z53" s="33">
        <v>11216.945</v>
      </c>
      <c r="AA53" s="34">
        <v>32093.048</v>
      </c>
      <c r="AB53" s="35"/>
      <c r="AC53" s="36" t="s">
        <v>27</v>
      </c>
      <c r="AD53" s="33">
        <v>7351.938</v>
      </c>
      <c r="AE53" s="33">
        <v>2906.209</v>
      </c>
      <c r="AF53" s="37">
        <v>14218.084</v>
      </c>
      <c r="AG53" s="38">
        <v>13380.78</v>
      </c>
      <c r="AH53" s="33">
        <v>37857.011</v>
      </c>
      <c r="AI53" s="20"/>
      <c r="AJ53" s="36" t="s">
        <v>27</v>
      </c>
      <c r="AK53" s="33">
        <v>9226.068</v>
      </c>
      <c r="AL53" s="33">
        <v>3549.29</v>
      </c>
      <c r="AM53" s="37">
        <v>15414.711</v>
      </c>
      <c r="AN53" s="38">
        <v>16629.896</v>
      </c>
      <c r="AO53" s="33">
        <v>44819.965</v>
      </c>
      <c r="AP53" s="22"/>
      <c r="AQ53" s="36" t="s">
        <v>27</v>
      </c>
      <c r="AR53" s="33">
        <v>9889.019</v>
      </c>
      <c r="AS53" s="33">
        <v>4000.649</v>
      </c>
      <c r="AT53" s="37">
        <v>18803.974</v>
      </c>
      <c r="AU53" s="38">
        <v>17434.057000000004</v>
      </c>
      <c r="AV53" s="33">
        <v>50127.69900000001</v>
      </c>
      <c r="AW53" s="22"/>
      <c r="AX53" s="22"/>
      <c r="AY53" s="36" t="s">
        <v>27</v>
      </c>
      <c r="AZ53" s="33">
        <v>15686.706</v>
      </c>
      <c r="BA53" s="33">
        <v>4689.865</v>
      </c>
      <c r="BB53" s="37">
        <v>20265.116909805023</v>
      </c>
      <c r="BC53" s="38">
        <v>20825.60909019498</v>
      </c>
      <c r="BD53" s="33">
        <v>61467.297000000006</v>
      </c>
      <c r="BE53" s="22"/>
      <c r="BF53" s="36" t="s">
        <v>27</v>
      </c>
      <c r="BG53" s="33">
        <v>27679.698</v>
      </c>
      <c r="BH53" s="33">
        <v>7079.457</v>
      </c>
      <c r="BI53" s="37">
        <v>23771.222</v>
      </c>
      <c r="BJ53" s="38">
        <v>19592.350999999995</v>
      </c>
      <c r="BK53" s="33">
        <f t="shared" si="0"/>
        <v>78122.728</v>
      </c>
      <c r="BL53" s="22"/>
      <c r="BM53" s="36" t="s">
        <v>27</v>
      </c>
      <c r="BN53" s="33">
        <v>18455.98</v>
      </c>
      <c r="BO53" s="33">
        <v>6204.491</v>
      </c>
      <c r="BP53" s="37">
        <v>26644.624</v>
      </c>
      <c r="BQ53" s="38">
        <v>19110.111999999997</v>
      </c>
      <c r="BR53" s="33">
        <f t="shared" si="1"/>
        <v>70415.207</v>
      </c>
    </row>
    <row r="54" spans="1:70" s="1" customFormat="1" ht="12.75">
      <c r="A54" s="25" t="s">
        <v>28</v>
      </c>
      <c r="B54" s="33">
        <v>14723.388</v>
      </c>
      <c r="C54" s="33">
        <v>8348.987</v>
      </c>
      <c r="D54" s="33">
        <v>22352.493</v>
      </c>
      <c r="E54" s="33">
        <v>35232.431</v>
      </c>
      <c r="F54" s="33">
        <v>80657.299</v>
      </c>
      <c r="G54" s="32"/>
      <c r="H54" s="25" t="s">
        <v>28</v>
      </c>
      <c r="I54" s="33">
        <v>19616.095</v>
      </c>
      <c r="J54" s="33">
        <v>7801.913</v>
      </c>
      <c r="K54" s="33">
        <v>24059.522</v>
      </c>
      <c r="L54" s="33">
        <v>38724.479999999996</v>
      </c>
      <c r="M54" s="33">
        <v>90202.01</v>
      </c>
      <c r="N54" s="32"/>
      <c r="O54" s="25" t="s">
        <v>28</v>
      </c>
      <c r="P54" s="33">
        <v>11300.341</v>
      </c>
      <c r="Q54" s="33">
        <v>8689.112</v>
      </c>
      <c r="R54" s="34">
        <v>24059.522</v>
      </c>
      <c r="S54" s="33">
        <v>46831.246</v>
      </c>
      <c r="T54" s="34">
        <v>90880.221</v>
      </c>
      <c r="U54" s="35"/>
      <c r="V54" s="25" t="s">
        <v>28</v>
      </c>
      <c r="W54" s="33">
        <v>11370.738</v>
      </c>
      <c r="X54" s="33">
        <v>10342.712</v>
      </c>
      <c r="Y54" s="34">
        <v>27939.954</v>
      </c>
      <c r="Z54" s="33">
        <v>48444.459</v>
      </c>
      <c r="AA54" s="34">
        <v>98097.863</v>
      </c>
      <c r="AB54" s="35"/>
      <c r="AC54" s="36" t="s">
        <v>28</v>
      </c>
      <c r="AD54" s="33">
        <v>17909.27</v>
      </c>
      <c r="AE54" s="33">
        <v>13431.39</v>
      </c>
      <c r="AF54" s="37">
        <v>35217.491</v>
      </c>
      <c r="AG54" s="38">
        <v>52014.308</v>
      </c>
      <c r="AH54" s="33">
        <v>118572.459</v>
      </c>
      <c r="AI54" s="20"/>
      <c r="AJ54" s="36" t="s">
        <v>28</v>
      </c>
      <c r="AK54" s="33">
        <v>24436.38</v>
      </c>
      <c r="AL54" s="33">
        <v>18314.55</v>
      </c>
      <c r="AM54" s="37">
        <v>39835.021</v>
      </c>
      <c r="AN54" s="38">
        <v>55256.832</v>
      </c>
      <c r="AO54" s="33">
        <v>137842.783</v>
      </c>
      <c r="AP54" s="22"/>
      <c r="AQ54" s="36" t="s">
        <v>28</v>
      </c>
      <c r="AR54" s="33">
        <v>21547.433</v>
      </c>
      <c r="AS54" s="33">
        <v>26421.433</v>
      </c>
      <c r="AT54" s="37">
        <v>47250.553</v>
      </c>
      <c r="AU54" s="38">
        <v>56768.952000000005</v>
      </c>
      <c r="AV54" s="33">
        <v>151988.37099999998</v>
      </c>
      <c r="AW54" s="22"/>
      <c r="AX54" s="22"/>
      <c r="AY54" s="36" t="s">
        <v>28</v>
      </c>
      <c r="AZ54" s="33">
        <v>24937.508</v>
      </c>
      <c r="BA54" s="33">
        <v>17941.457</v>
      </c>
      <c r="BB54" s="37">
        <v>54513.6774678195</v>
      </c>
      <c r="BC54" s="38">
        <v>59211.71053218051</v>
      </c>
      <c r="BD54" s="33">
        <v>156604.353</v>
      </c>
      <c r="BE54" s="22"/>
      <c r="BF54" s="36" t="s">
        <v>28</v>
      </c>
      <c r="BG54" s="33">
        <v>23793.638</v>
      </c>
      <c r="BH54" s="33">
        <v>69463.219</v>
      </c>
      <c r="BI54" s="37">
        <v>59726.854</v>
      </c>
      <c r="BJ54" s="38">
        <v>67092.41</v>
      </c>
      <c r="BK54" s="33">
        <f t="shared" si="0"/>
        <v>220076.12099999998</v>
      </c>
      <c r="BL54" s="22"/>
      <c r="BM54" s="36" t="s">
        <v>28</v>
      </c>
      <c r="BN54" s="33">
        <v>21720.996</v>
      </c>
      <c r="BO54" s="33">
        <v>90766.429</v>
      </c>
      <c r="BP54" s="37">
        <v>71391.952</v>
      </c>
      <c r="BQ54" s="38">
        <v>74792.25799999999</v>
      </c>
      <c r="BR54" s="33">
        <f t="shared" si="1"/>
        <v>258671.635</v>
      </c>
    </row>
    <row r="55" spans="1:70" s="1" customFormat="1" ht="12.75">
      <c r="A55" s="25" t="s">
        <v>29</v>
      </c>
      <c r="B55" s="33">
        <v>14465.793</v>
      </c>
      <c r="C55" s="33">
        <v>4429.625</v>
      </c>
      <c r="D55" s="33">
        <v>10698.983</v>
      </c>
      <c r="E55" s="33">
        <v>17189.534</v>
      </c>
      <c r="F55" s="33">
        <v>46783.935</v>
      </c>
      <c r="G55" s="32"/>
      <c r="H55" s="25" t="s">
        <v>29</v>
      </c>
      <c r="I55" s="33">
        <v>18771.036</v>
      </c>
      <c r="J55" s="33">
        <v>5537.687</v>
      </c>
      <c r="K55" s="33">
        <v>11494.107</v>
      </c>
      <c r="L55" s="33">
        <v>28177.654</v>
      </c>
      <c r="M55" s="33">
        <v>63980.484</v>
      </c>
      <c r="N55" s="32"/>
      <c r="O55" s="25" t="s">
        <v>29</v>
      </c>
      <c r="P55" s="33">
        <v>13740.333</v>
      </c>
      <c r="Q55" s="33">
        <v>5976.244</v>
      </c>
      <c r="R55" s="34">
        <v>11494.107</v>
      </c>
      <c r="S55" s="33">
        <v>27687.632999999998</v>
      </c>
      <c r="T55" s="34">
        <v>58898.316999999995</v>
      </c>
      <c r="U55" s="35"/>
      <c r="V55" s="25" t="s">
        <v>29</v>
      </c>
      <c r="W55" s="33">
        <v>13537.229</v>
      </c>
      <c r="X55" s="33">
        <v>7788.901</v>
      </c>
      <c r="Y55" s="34">
        <v>13911.829</v>
      </c>
      <c r="Z55" s="33">
        <v>36535.083</v>
      </c>
      <c r="AA55" s="34">
        <v>71773.04199999999</v>
      </c>
      <c r="AB55" s="35"/>
      <c r="AC55" s="36" t="s">
        <v>29</v>
      </c>
      <c r="AD55" s="33">
        <v>22598.704</v>
      </c>
      <c r="AE55" s="33">
        <v>7518.356</v>
      </c>
      <c r="AF55" s="37">
        <v>16603.799</v>
      </c>
      <c r="AG55" s="38">
        <v>36681.181000000004</v>
      </c>
      <c r="AH55" s="33">
        <v>83402.04000000001</v>
      </c>
      <c r="AI55" s="20"/>
      <c r="AJ55" s="36" t="s">
        <v>29</v>
      </c>
      <c r="AK55" s="33">
        <v>23488.826</v>
      </c>
      <c r="AL55" s="33">
        <v>10998.795</v>
      </c>
      <c r="AM55" s="37">
        <v>19247.421</v>
      </c>
      <c r="AN55" s="38">
        <v>41766.428</v>
      </c>
      <c r="AO55" s="33">
        <v>95501.47</v>
      </c>
      <c r="AP55" s="22"/>
      <c r="AQ55" s="36" t="s">
        <v>29</v>
      </c>
      <c r="AR55" s="33">
        <v>40805.996</v>
      </c>
      <c r="AS55" s="33">
        <v>12591.307</v>
      </c>
      <c r="AT55" s="37">
        <v>22591.29</v>
      </c>
      <c r="AU55" s="38">
        <v>45903.647999999994</v>
      </c>
      <c r="AV55" s="33">
        <v>121892.24099999998</v>
      </c>
      <c r="AW55" s="22"/>
      <c r="AX55" s="22"/>
      <c r="AY55" s="36" t="s">
        <v>29</v>
      </c>
      <c r="AZ55" s="33">
        <v>48525.543</v>
      </c>
      <c r="BA55" s="33">
        <v>16293.995</v>
      </c>
      <c r="BB55" s="37">
        <v>25547.12282456835</v>
      </c>
      <c r="BC55" s="38">
        <v>43981.801175431654</v>
      </c>
      <c r="BD55" s="33">
        <v>134348.462</v>
      </c>
      <c r="BE55" s="22"/>
      <c r="BF55" s="36" t="s">
        <v>29</v>
      </c>
      <c r="BG55" s="33">
        <v>60373.267</v>
      </c>
      <c r="BH55" s="33">
        <v>18224.589</v>
      </c>
      <c r="BI55" s="37">
        <v>30300.881</v>
      </c>
      <c r="BJ55" s="38">
        <v>58617.28399999999</v>
      </c>
      <c r="BK55" s="33">
        <f t="shared" si="0"/>
        <v>167516.02099999998</v>
      </c>
      <c r="BL55" s="22"/>
      <c r="BM55" s="36" t="s">
        <v>29</v>
      </c>
      <c r="BN55" s="33">
        <v>43992.431</v>
      </c>
      <c r="BO55" s="33">
        <v>20365.227</v>
      </c>
      <c r="BP55" s="37">
        <v>34253.939</v>
      </c>
      <c r="BQ55" s="38">
        <v>63665.41500000001</v>
      </c>
      <c r="BR55" s="33">
        <f t="shared" si="1"/>
        <v>162277.012</v>
      </c>
    </row>
    <row r="56" spans="1:70" s="1" customFormat="1" ht="12.75">
      <c r="A56" s="25" t="s">
        <v>30</v>
      </c>
      <c r="B56" s="33">
        <v>13359.309</v>
      </c>
      <c r="C56" s="33">
        <v>3144.275</v>
      </c>
      <c r="D56" s="33">
        <v>9240.448</v>
      </c>
      <c r="E56" s="33">
        <v>6948.623</v>
      </c>
      <c r="F56" s="33">
        <v>32692.655</v>
      </c>
      <c r="G56" s="32"/>
      <c r="H56" s="25" t="s">
        <v>30</v>
      </c>
      <c r="I56" s="33">
        <v>19180.104</v>
      </c>
      <c r="J56" s="33">
        <v>3264.434</v>
      </c>
      <c r="K56" s="33">
        <v>10074.891</v>
      </c>
      <c r="L56" s="33">
        <v>7973.139999999999</v>
      </c>
      <c r="M56" s="33">
        <v>40492.569</v>
      </c>
      <c r="N56" s="32"/>
      <c r="O56" s="25" t="s">
        <v>30</v>
      </c>
      <c r="P56" s="33">
        <v>13044.07</v>
      </c>
      <c r="Q56" s="33">
        <v>3668.056</v>
      </c>
      <c r="R56" s="34">
        <v>10074.891</v>
      </c>
      <c r="S56" s="33">
        <v>9257.617000000002</v>
      </c>
      <c r="T56" s="34">
        <v>36044.634000000005</v>
      </c>
      <c r="U56" s="35"/>
      <c r="V56" s="25" t="s">
        <v>30</v>
      </c>
      <c r="W56" s="33">
        <v>12339.165</v>
      </c>
      <c r="X56" s="33">
        <v>4620.626</v>
      </c>
      <c r="Y56" s="34">
        <v>10708.376</v>
      </c>
      <c r="Z56" s="33">
        <v>9409.868999999999</v>
      </c>
      <c r="AA56" s="34">
        <v>37078.036</v>
      </c>
      <c r="AB56" s="35"/>
      <c r="AC56" s="36" t="s">
        <v>30</v>
      </c>
      <c r="AD56" s="33">
        <v>19398.022</v>
      </c>
      <c r="AE56" s="33">
        <v>5949.263</v>
      </c>
      <c r="AF56" s="37">
        <v>12407.238</v>
      </c>
      <c r="AG56" s="38">
        <v>12087.483000000002</v>
      </c>
      <c r="AH56" s="33">
        <v>49842.006</v>
      </c>
      <c r="AI56" s="20"/>
      <c r="AJ56" s="36" t="s">
        <v>30</v>
      </c>
      <c r="AK56" s="33">
        <v>18429.043</v>
      </c>
      <c r="AL56" s="33">
        <v>7916.336</v>
      </c>
      <c r="AM56" s="37">
        <v>14328.237</v>
      </c>
      <c r="AN56" s="38">
        <v>13514.196000000002</v>
      </c>
      <c r="AO56" s="33">
        <v>54187.812000000005</v>
      </c>
      <c r="AP56" s="22"/>
      <c r="AQ56" s="36" t="s">
        <v>30</v>
      </c>
      <c r="AR56" s="33">
        <v>21195.205</v>
      </c>
      <c r="AS56" s="33">
        <v>8386.38</v>
      </c>
      <c r="AT56" s="37">
        <v>15683.224</v>
      </c>
      <c r="AU56" s="38">
        <v>13501.388</v>
      </c>
      <c r="AV56" s="33">
        <v>58766.197</v>
      </c>
      <c r="AW56" s="22"/>
      <c r="AX56" s="22"/>
      <c r="AY56" s="36" t="s">
        <v>30</v>
      </c>
      <c r="AZ56" s="33">
        <v>32609.744</v>
      </c>
      <c r="BA56" s="33">
        <v>9535.789</v>
      </c>
      <c r="BB56" s="37">
        <v>18790.721499749932</v>
      </c>
      <c r="BC56" s="38">
        <v>17258.33750025007</v>
      </c>
      <c r="BD56" s="33">
        <v>78194.592</v>
      </c>
      <c r="BE56" s="22"/>
      <c r="BF56" s="36" t="s">
        <v>30</v>
      </c>
      <c r="BG56" s="33">
        <v>46589.584</v>
      </c>
      <c r="BH56" s="33">
        <v>9264.485</v>
      </c>
      <c r="BI56" s="37">
        <v>22834.387</v>
      </c>
      <c r="BJ56" s="38">
        <v>19861.074000000004</v>
      </c>
      <c r="BK56" s="33">
        <f t="shared" si="0"/>
        <v>98549.53000000001</v>
      </c>
      <c r="BL56" s="22"/>
      <c r="BM56" s="36" t="s">
        <v>30</v>
      </c>
      <c r="BN56" s="33">
        <v>38290.728</v>
      </c>
      <c r="BO56" s="33">
        <v>8900.674</v>
      </c>
      <c r="BP56" s="37">
        <v>25947.963</v>
      </c>
      <c r="BQ56" s="38">
        <v>23443.977000000003</v>
      </c>
      <c r="BR56" s="33">
        <f t="shared" si="1"/>
        <v>96583.342</v>
      </c>
    </row>
    <row r="57" spans="1:70" s="1" customFormat="1" ht="12.75">
      <c r="A57" s="25" t="s">
        <v>31</v>
      </c>
      <c r="B57" s="33">
        <v>47919.663</v>
      </c>
      <c r="C57" s="33">
        <v>16506.61</v>
      </c>
      <c r="D57" s="33">
        <v>21041.218</v>
      </c>
      <c r="E57" s="33">
        <v>22517.494</v>
      </c>
      <c r="F57" s="33">
        <v>107984.98500000002</v>
      </c>
      <c r="G57" s="32"/>
      <c r="H57" s="25" t="s">
        <v>31</v>
      </c>
      <c r="I57" s="33">
        <v>46020.539</v>
      </c>
      <c r="J57" s="33">
        <v>16817.125</v>
      </c>
      <c r="K57" s="33">
        <v>22595.145</v>
      </c>
      <c r="L57" s="33">
        <v>25333.541</v>
      </c>
      <c r="M57" s="33">
        <v>110766.34999999999</v>
      </c>
      <c r="N57" s="32"/>
      <c r="O57" s="25" t="s">
        <v>31</v>
      </c>
      <c r="P57" s="33">
        <v>20226.845</v>
      </c>
      <c r="Q57" s="33">
        <v>18607.768</v>
      </c>
      <c r="R57" s="34">
        <v>22595.145</v>
      </c>
      <c r="S57" s="33">
        <v>29092.191000000003</v>
      </c>
      <c r="T57" s="34">
        <v>90521.94900000001</v>
      </c>
      <c r="U57" s="35"/>
      <c r="V57" s="25" t="s">
        <v>31</v>
      </c>
      <c r="W57" s="33">
        <v>22082.134</v>
      </c>
      <c r="X57" s="33">
        <v>23159.143</v>
      </c>
      <c r="Y57" s="34">
        <v>25068.869</v>
      </c>
      <c r="Z57" s="33">
        <v>30531.816</v>
      </c>
      <c r="AA57" s="34">
        <v>100841.962</v>
      </c>
      <c r="AB57" s="35"/>
      <c r="AC57" s="36" t="s">
        <v>31</v>
      </c>
      <c r="AD57" s="33">
        <v>26190.395</v>
      </c>
      <c r="AE57" s="33">
        <v>22601.628</v>
      </c>
      <c r="AF57" s="37">
        <v>29740.957</v>
      </c>
      <c r="AG57" s="38">
        <v>34044.36200000001</v>
      </c>
      <c r="AH57" s="33">
        <v>112577.342</v>
      </c>
      <c r="AI57" s="20"/>
      <c r="AJ57" s="36" t="s">
        <v>31</v>
      </c>
      <c r="AK57" s="33">
        <v>32044.23</v>
      </c>
      <c r="AL57" s="33">
        <v>29945.998</v>
      </c>
      <c r="AM57" s="37">
        <v>34606.138</v>
      </c>
      <c r="AN57" s="38">
        <v>36859.472</v>
      </c>
      <c r="AO57" s="33">
        <v>133455.83800000002</v>
      </c>
      <c r="AP57" s="22"/>
      <c r="AQ57" s="36" t="s">
        <v>31</v>
      </c>
      <c r="AR57" s="33">
        <v>36140.15</v>
      </c>
      <c r="AS57" s="33">
        <v>30779.261</v>
      </c>
      <c r="AT57" s="37">
        <v>39273.063</v>
      </c>
      <c r="AU57" s="38">
        <v>38238.832</v>
      </c>
      <c r="AV57" s="33">
        <v>144431.30599999998</v>
      </c>
      <c r="AW57" s="22"/>
      <c r="AX57" s="22"/>
      <c r="AY57" s="36" t="s">
        <v>31</v>
      </c>
      <c r="AZ57" s="33">
        <v>39185.067</v>
      </c>
      <c r="BA57" s="33">
        <v>26580.719</v>
      </c>
      <c r="BB57" s="37">
        <v>44484.73659798374</v>
      </c>
      <c r="BC57" s="38">
        <v>46079.16540201626</v>
      </c>
      <c r="BD57" s="33">
        <v>156329.688</v>
      </c>
      <c r="BE57" s="22"/>
      <c r="BF57" s="36" t="s">
        <v>31</v>
      </c>
      <c r="BG57" s="33">
        <v>43781.534</v>
      </c>
      <c r="BH57" s="33">
        <v>30044.372</v>
      </c>
      <c r="BI57" s="37">
        <v>49997.667</v>
      </c>
      <c r="BJ57" s="38">
        <v>50597.655</v>
      </c>
      <c r="BK57" s="33">
        <f t="shared" si="0"/>
        <v>174421.228</v>
      </c>
      <c r="BL57" s="22"/>
      <c r="BM57" s="36" t="s">
        <v>31</v>
      </c>
      <c r="BN57" s="33">
        <v>51360.207</v>
      </c>
      <c r="BO57" s="33">
        <v>30352.531</v>
      </c>
      <c r="BP57" s="37">
        <v>53165.571</v>
      </c>
      <c r="BQ57" s="38">
        <v>58270.024</v>
      </c>
      <c r="BR57" s="33">
        <f t="shared" si="1"/>
        <v>193148.333</v>
      </c>
    </row>
    <row r="58" spans="1:70" s="1" customFormat="1" ht="12.75">
      <c r="A58" s="25" t="s">
        <v>32</v>
      </c>
      <c r="B58" s="33">
        <v>22271.553</v>
      </c>
      <c r="C58" s="33">
        <v>4265.288</v>
      </c>
      <c r="D58" s="33">
        <v>15176.578</v>
      </c>
      <c r="E58" s="33">
        <v>13866.323999999999</v>
      </c>
      <c r="F58" s="33">
        <v>55579.743</v>
      </c>
      <c r="G58" s="32"/>
      <c r="H58" s="25" t="s">
        <v>32</v>
      </c>
      <c r="I58" s="33">
        <v>41383.605</v>
      </c>
      <c r="J58" s="33">
        <v>4260.622</v>
      </c>
      <c r="K58" s="33">
        <v>15743.097</v>
      </c>
      <c r="L58" s="33">
        <v>17875.417</v>
      </c>
      <c r="M58" s="33">
        <v>79262.74100000001</v>
      </c>
      <c r="N58" s="32"/>
      <c r="O58" s="25" t="s">
        <v>32</v>
      </c>
      <c r="P58" s="33">
        <v>28380.379</v>
      </c>
      <c r="Q58" s="33">
        <v>4807.745</v>
      </c>
      <c r="R58" s="34">
        <v>15743.097</v>
      </c>
      <c r="S58" s="33">
        <v>21099.422</v>
      </c>
      <c r="T58" s="34">
        <v>70030.64300000001</v>
      </c>
      <c r="U58" s="35"/>
      <c r="V58" s="25" t="s">
        <v>32</v>
      </c>
      <c r="W58" s="33">
        <v>31464.987</v>
      </c>
      <c r="X58" s="33">
        <v>4708.006</v>
      </c>
      <c r="Y58" s="34">
        <v>16954.08</v>
      </c>
      <c r="Z58" s="33">
        <v>22879.733999999997</v>
      </c>
      <c r="AA58" s="34">
        <v>76006.807</v>
      </c>
      <c r="AB58" s="35"/>
      <c r="AC58" s="36" t="s">
        <v>32</v>
      </c>
      <c r="AD58" s="33">
        <v>45645.781</v>
      </c>
      <c r="AE58" s="33">
        <v>5620.416</v>
      </c>
      <c r="AF58" s="37">
        <v>20492.763</v>
      </c>
      <c r="AG58" s="38">
        <v>28345.443</v>
      </c>
      <c r="AH58" s="33">
        <v>100104.40299999999</v>
      </c>
      <c r="AI58" s="20"/>
      <c r="AJ58" s="36" t="s">
        <v>32</v>
      </c>
      <c r="AK58" s="33">
        <v>56472.277</v>
      </c>
      <c r="AL58" s="33">
        <v>7392.8</v>
      </c>
      <c r="AM58" s="37">
        <v>22532.179</v>
      </c>
      <c r="AN58" s="38">
        <v>30800.992000000002</v>
      </c>
      <c r="AO58" s="33">
        <v>117198.248</v>
      </c>
      <c r="AP58" s="22"/>
      <c r="AQ58" s="36" t="s">
        <v>32</v>
      </c>
      <c r="AR58" s="33">
        <v>64500.811</v>
      </c>
      <c r="AS58" s="33">
        <v>14064.044</v>
      </c>
      <c r="AT58" s="37">
        <v>25637.385</v>
      </c>
      <c r="AU58" s="38">
        <v>34621.494000000006</v>
      </c>
      <c r="AV58" s="33">
        <v>138823.734</v>
      </c>
      <c r="AW58" s="22"/>
      <c r="AX58" s="22"/>
      <c r="AY58" s="36" t="s">
        <v>32</v>
      </c>
      <c r="AZ58" s="33">
        <v>49621.94</v>
      </c>
      <c r="BA58" s="33">
        <v>14350.114</v>
      </c>
      <c r="BB58" s="37">
        <v>27722.204691315306</v>
      </c>
      <c r="BC58" s="38">
        <v>39053.08130868469</v>
      </c>
      <c r="BD58" s="33">
        <v>130747.34</v>
      </c>
      <c r="BE58" s="22"/>
      <c r="BF58" s="36" t="s">
        <v>32</v>
      </c>
      <c r="BG58" s="33">
        <v>64868.096</v>
      </c>
      <c r="BH58" s="33">
        <v>20964.517</v>
      </c>
      <c r="BI58" s="37">
        <v>34885.543</v>
      </c>
      <c r="BJ58" s="38">
        <v>42433.089</v>
      </c>
      <c r="BK58" s="33">
        <f t="shared" si="0"/>
        <v>163151.245</v>
      </c>
      <c r="BL58" s="22"/>
      <c r="BM58" s="36" t="s">
        <v>32</v>
      </c>
      <c r="BN58" s="33">
        <v>76838.132</v>
      </c>
      <c r="BO58" s="33">
        <v>19943.631</v>
      </c>
      <c r="BP58" s="37">
        <v>40758.731</v>
      </c>
      <c r="BQ58" s="38">
        <v>48174.588</v>
      </c>
      <c r="BR58" s="33">
        <f t="shared" si="1"/>
        <v>185715.082</v>
      </c>
    </row>
    <row r="59" spans="1:70" s="1" customFormat="1" ht="12.75">
      <c r="A59" s="25" t="s">
        <v>33</v>
      </c>
      <c r="B59" s="33">
        <v>12816.542</v>
      </c>
      <c r="C59" s="33">
        <v>1666.866</v>
      </c>
      <c r="D59" s="33">
        <v>7146.554</v>
      </c>
      <c r="E59" s="33">
        <v>3987.2219999999998</v>
      </c>
      <c r="F59" s="33">
        <v>25617.184</v>
      </c>
      <c r="G59" s="32"/>
      <c r="H59" s="25" t="s">
        <v>33</v>
      </c>
      <c r="I59" s="33">
        <v>17335.859</v>
      </c>
      <c r="J59" s="33">
        <v>1584.337</v>
      </c>
      <c r="K59" s="33">
        <v>6632.961</v>
      </c>
      <c r="L59" s="33">
        <v>4269.06</v>
      </c>
      <c r="M59" s="33">
        <v>29822.217</v>
      </c>
      <c r="N59" s="32"/>
      <c r="O59" s="25" t="s">
        <v>33</v>
      </c>
      <c r="P59" s="33">
        <v>12728.803</v>
      </c>
      <c r="Q59" s="33">
        <v>1460.108</v>
      </c>
      <c r="R59" s="34">
        <v>6632.961</v>
      </c>
      <c r="S59" s="33">
        <v>5927.250999999999</v>
      </c>
      <c r="T59" s="34">
        <v>26749.123</v>
      </c>
      <c r="U59" s="35"/>
      <c r="V59" s="25" t="s">
        <v>33</v>
      </c>
      <c r="W59" s="33">
        <v>12153.479</v>
      </c>
      <c r="X59" s="33">
        <v>1599.373</v>
      </c>
      <c r="Y59" s="34">
        <v>7463.928</v>
      </c>
      <c r="Z59" s="33">
        <v>5453.936</v>
      </c>
      <c r="AA59" s="34">
        <v>26670.716</v>
      </c>
      <c r="AB59" s="35"/>
      <c r="AC59" s="36" t="s">
        <v>33</v>
      </c>
      <c r="AD59" s="33">
        <v>15535.415</v>
      </c>
      <c r="AE59" s="33">
        <v>1904.919</v>
      </c>
      <c r="AF59" s="37">
        <v>8790.694</v>
      </c>
      <c r="AG59" s="38">
        <v>6415.905000000001</v>
      </c>
      <c r="AH59" s="33">
        <v>32646.933000000005</v>
      </c>
      <c r="AI59" s="20"/>
      <c r="AJ59" s="36" t="s">
        <v>33</v>
      </c>
      <c r="AK59" s="33">
        <v>20511.525</v>
      </c>
      <c r="AL59" s="33">
        <v>2075.946</v>
      </c>
      <c r="AM59" s="37">
        <v>9626.94</v>
      </c>
      <c r="AN59" s="38">
        <v>6977.296</v>
      </c>
      <c r="AO59" s="33">
        <v>39191.707</v>
      </c>
      <c r="AP59" s="22"/>
      <c r="AQ59" s="36" t="s">
        <v>33</v>
      </c>
      <c r="AR59" s="33">
        <v>14868.114</v>
      </c>
      <c r="AS59" s="33">
        <v>2384.597</v>
      </c>
      <c r="AT59" s="37">
        <v>11016.628</v>
      </c>
      <c r="AU59" s="38">
        <v>6442.377</v>
      </c>
      <c r="AV59" s="33">
        <v>34711.716</v>
      </c>
      <c r="AW59" s="22"/>
      <c r="AX59" s="22"/>
      <c r="AY59" s="36" t="s">
        <v>33</v>
      </c>
      <c r="AZ59" s="33">
        <v>13532.544</v>
      </c>
      <c r="BA59" s="33">
        <v>2758.35</v>
      </c>
      <c r="BB59" s="37">
        <v>11820.07696282811</v>
      </c>
      <c r="BC59" s="38">
        <v>6821.596037171888</v>
      </c>
      <c r="BD59" s="33">
        <v>34932.567</v>
      </c>
      <c r="BE59" s="22"/>
      <c r="BF59" s="36" t="s">
        <v>33</v>
      </c>
      <c r="BG59" s="33">
        <v>20947.429</v>
      </c>
      <c r="BH59" s="33">
        <v>3353.263</v>
      </c>
      <c r="BI59" s="37">
        <v>13887.978</v>
      </c>
      <c r="BJ59" s="38">
        <v>8356.505000000001</v>
      </c>
      <c r="BK59" s="33">
        <f t="shared" si="0"/>
        <v>46545.175</v>
      </c>
      <c r="BL59" s="22"/>
      <c r="BM59" s="36" t="s">
        <v>33</v>
      </c>
      <c r="BN59" s="33">
        <v>23135.802</v>
      </c>
      <c r="BO59" s="33">
        <v>3706.679</v>
      </c>
      <c r="BP59" s="37">
        <v>14803.825</v>
      </c>
      <c r="BQ59" s="38">
        <v>9942.317</v>
      </c>
      <c r="BR59" s="33">
        <f t="shared" si="1"/>
        <v>51588.62299999999</v>
      </c>
    </row>
    <row r="60" spans="1:70" s="1" customFormat="1" ht="12.75">
      <c r="A60" s="25" t="s">
        <v>34</v>
      </c>
      <c r="B60" s="33">
        <v>46100.384</v>
      </c>
      <c r="C60" s="33">
        <v>4290.206</v>
      </c>
      <c r="D60" s="33">
        <v>17343.308</v>
      </c>
      <c r="E60" s="33">
        <v>12887.289</v>
      </c>
      <c r="F60" s="33">
        <v>80621.187</v>
      </c>
      <c r="G60" s="32"/>
      <c r="H60" s="25" t="s">
        <v>34</v>
      </c>
      <c r="I60" s="33">
        <v>54657.445</v>
      </c>
      <c r="J60" s="33">
        <v>4477.854</v>
      </c>
      <c r="K60" s="33">
        <v>18750.677</v>
      </c>
      <c r="L60" s="33">
        <v>14430.424000000003</v>
      </c>
      <c r="M60" s="33">
        <v>92316.4</v>
      </c>
      <c r="N60" s="32"/>
      <c r="O60" s="25" t="s">
        <v>34</v>
      </c>
      <c r="P60" s="33">
        <v>42736.065</v>
      </c>
      <c r="Q60" s="33">
        <v>4689.55</v>
      </c>
      <c r="R60" s="34">
        <v>18750.677</v>
      </c>
      <c r="S60" s="33">
        <v>17602.998000000003</v>
      </c>
      <c r="T60" s="34">
        <v>83779.29000000001</v>
      </c>
      <c r="U60" s="35"/>
      <c r="V60" s="25" t="s">
        <v>34</v>
      </c>
      <c r="W60" s="33">
        <v>30701.334</v>
      </c>
      <c r="X60" s="33">
        <v>5019.29</v>
      </c>
      <c r="Y60" s="34">
        <v>19252.043</v>
      </c>
      <c r="Z60" s="33">
        <v>15643.361</v>
      </c>
      <c r="AA60" s="34">
        <v>70616.028</v>
      </c>
      <c r="AB60" s="35"/>
      <c r="AC60" s="36" t="s">
        <v>34</v>
      </c>
      <c r="AD60" s="33">
        <v>35359.199</v>
      </c>
      <c r="AE60" s="33">
        <v>5237.067</v>
      </c>
      <c r="AF60" s="37">
        <v>22241.361</v>
      </c>
      <c r="AG60" s="38">
        <v>17952.062</v>
      </c>
      <c r="AH60" s="33">
        <v>80789.68900000001</v>
      </c>
      <c r="AI60" s="20"/>
      <c r="AJ60" s="36" t="s">
        <v>34</v>
      </c>
      <c r="AK60" s="33">
        <v>35602.632</v>
      </c>
      <c r="AL60" s="33">
        <v>6419.64</v>
      </c>
      <c r="AM60" s="37">
        <v>24905.414</v>
      </c>
      <c r="AN60" s="38">
        <v>19740.967</v>
      </c>
      <c r="AO60" s="33">
        <v>86668.653</v>
      </c>
      <c r="AP60" s="22"/>
      <c r="AQ60" s="36" t="s">
        <v>34</v>
      </c>
      <c r="AR60" s="33">
        <v>32709.01</v>
      </c>
      <c r="AS60" s="33">
        <v>6818.972</v>
      </c>
      <c r="AT60" s="37">
        <v>29343.166</v>
      </c>
      <c r="AU60" s="38">
        <v>19306.823</v>
      </c>
      <c r="AV60" s="33">
        <v>88177.971</v>
      </c>
      <c r="AW60" s="22"/>
      <c r="AX60" s="22"/>
      <c r="AY60" s="36" t="s">
        <v>34</v>
      </c>
      <c r="AZ60" s="33">
        <v>33677.521</v>
      </c>
      <c r="BA60" s="33">
        <v>7705.397</v>
      </c>
      <c r="BB60" s="37">
        <v>32431.157104447542</v>
      </c>
      <c r="BC60" s="38">
        <v>21374.29389555246</v>
      </c>
      <c r="BD60" s="33">
        <v>95188.369</v>
      </c>
      <c r="BE60" s="22"/>
      <c r="BF60" s="36" t="s">
        <v>34</v>
      </c>
      <c r="BG60" s="33">
        <v>43045.838</v>
      </c>
      <c r="BH60" s="33">
        <v>11310.786</v>
      </c>
      <c r="BI60" s="37">
        <v>37695.74</v>
      </c>
      <c r="BJ60" s="38">
        <v>23959.503000000004</v>
      </c>
      <c r="BK60" s="33">
        <f t="shared" si="0"/>
        <v>116011.867</v>
      </c>
      <c r="BL60" s="22"/>
      <c r="BM60" s="36" t="s">
        <v>34</v>
      </c>
      <c r="BN60" s="33">
        <v>52065.487</v>
      </c>
      <c r="BO60" s="33">
        <v>13800.537</v>
      </c>
      <c r="BP60" s="37">
        <v>44072.785</v>
      </c>
      <c r="BQ60" s="38">
        <v>28531.324999999997</v>
      </c>
      <c r="BR60" s="33">
        <f t="shared" si="1"/>
        <v>138470.13400000002</v>
      </c>
    </row>
    <row r="61" spans="1:70" s="1" customFormat="1" ht="12.75">
      <c r="A61" s="25" t="s">
        <v>35</v>
      </c>
      <c r="B61" s="33">
        <v>11650.026</v>
      </c>
      <c r="C61" s="33">
        <v>3196.5</v>
      </c>
      <c r="D61" s="33">
        <v>10747.823</v>
      </c>
      <c r="E61" s="33">
        <v>10659.409</v>
      </c>
      <c r="F61" s="33">
        <v>36253.758</v>
      </c>
      <c r="G61" s="32"/>
      <c r="H61" s="25" t="s">
        <v>35</v>
      </c>
      <c r="I61" s="33">
        <v>11880.767</v>
      </c>
      <c r="J61" s="33">
        <v>3236.06</v>
      </c>
      <c r="K61" s="33">
        <v>11236.569</v>
      </c>
      <c r="L61" s="33">
        <v>12458.699</v>
      </c>
      <c r="M61" s="33">
        <v>38812.095</v>
      </c>
      <c r="N61" s="32"/>
      <c r="O61" s="25" t="s">
        <v>35</v>
      </c>
      <c r="P61" s="33">
        <v>6159.852</v>
      </c>
      <c r="Q61" s="33">
        <v>3576.294</v>
      </c>
      <c r="R61" s="34">
        <v>11236.569</v>
      </c>
      <c r="S61" s="33">
        <v>15226.492000000002</v>
      </c>
      <c r="T61" s="34">
        <v>36199.207</v>
      </c>
      <c r="U61" s="35"/>
      <c r="V61" s="25" t="s">
        <v>35</v>
      </c>
      <c r="W61" s="33">
        <v>5757.184</v>
      </c>
      <c r="X61" s="33">
        <v>3863.804</v>
      </c>
      <c r="Y61" s="34">
        <v>12948.372</v>
      </c>
      <c r="Z61" s="33">
        <v>15011.198</v>
      </c>
      <c r="AA61" s="34">
        <v>37580.558000000005</v>
      </c>
      <c r="AB61" s="35"/>
      <c r="AC61" s="36" t="s">
        <v>35</v>
      </c>
      <c r="AD61" s="33">
        <v>8853.272</v>
      </c>
      <c r="AE61" s="33">
        <v>4053.818</v>
      </c>
      <c r="AF61" s="37">
        <v>14877.037</v>
      </c>
      <c r="AG61" s="38">
        <v>17014.775</v>
      </c>
      <c r="AH61" s="33">
        <v>44798.902</v>
      </c>
      <c r="AI61" s="20"/>
      <c r="AJ61" s="36" t="s">
        <v>35</v>
      </c>
      <c r="AK61" s="33">
        <v>11157.305</v>
      </c>
      <c r="AL61" s="33">
        <v>5380.553</v>
      </c>
      <c r="AM61" s="37">
        <v>16496.688</v>
      </c>
      <c r="AN61" s="38">
        <v>18909.196</v>
      </c>
      <c r="AO61" s="33">
        <v>51943.742</v>
      </c>
      <c r="AP61" s="22"/>
      <c r="AQ61" s="36" t="s">
        <v>35</v>
      </c>
      <c r="AR61" s="33">
        <v>12530.793</v>
      </c>
      <c r="AS61" s="33">
        <v>5547.682</v>
      </c>
      <c r="AT61" s="37">
        <v>20048.636</v>
      </c>
      <c r="AU61" s="38">
        <v>20135.908000000003</v>
      </c>
      <c r="AV61" s="33">
        <v>58263.019</v>
      </c>
      <c r="AW61" s="22"/>
      <c r="AX61" s="22"/>
      <c r="AY61" s="36" t="s">
        <v>35</v>
      </c>
      <c r="AZ61" s="33">
        <v>14153.162</v>
      </c>
      <c r="BA61" s="33">
        <v>6372.889</v>
      </c>
      <c r="BB61" s="37">
        <v>21254.555258232507</v>
      </c>
      <c r="BC61" s="38">
        <v>24433.270741767494</v>
      </c>
      <c r="BD61" s="33">
        <v>66213.87700000001</v>
      </c>
      <c r="BE61" s="22"/>
      <c r="BF61" s="36" t="s">
        <v>35</v>
      </c>
      <c r="BG61" s="33">
        <v>15901.463</v>
      </c>
      <c r="BH61" s="33">
        <v>8104.933</v>
      </c>
      <c r="BI61" s="37">
        <v>26134.449</v>
      </c>
      <c r="BJ61" s="38">
        <v>25534.801999999996</v>
      </c>
      <c r="BK61" s="33">
        <f t="shared" si="0"/>
        <v>75675.647</v>
      </c>
      <c r="BL61" s="22"/>
      <c r="BM61" s="36" t="s">
        <v>35</v>
      </c>
      <c r="BN61" s="33">
        <v>18332.105</v>
      </c>
      <c r="BO61" s="33">
        <v>8200.721</v>
      </c>
      <c r="BP61" s="37">
        <v>29463.406</v>
      </c>
      <c r="BQ61" s="38">
        <v>27910.784000000003</v>
      </c>
      <c r="BR61" s="33">
        <f t="shared" si="1"/>
        <v>83907.016</v>
      </c>
    </row>
    <row r="62" spans="1:70" s="1" customFormat="1" ht="12.75">
      <c r="A62" s="25" t="s">
        <v>36</v>
      </c>
      <c r="B62" s="33">
        <v>41091.152</v>
      </c>
      <c r="C62" s="33">
        <v>29706.765</v>
      </c>
      <c r="D62" s="33">
        <v>35680.245</v>
      </c>
      <c r="E62" s="33">
        <v>47532.604</v>
      </c>
      <c r="F62" s="33">
        <v>154010.766</v>
      </c>
      <c r="G62" s="32"/>
      <c r="H62" s="25" t="s">
        <v>36</v>
      </c>
      <c r="I62" s="33">
        <v>67543.122</v>
      </c>
      <c r="J62" s="33">
        <v>31552.778</v>
      </c>
      <c r="K62" s="33">
        <v>36718.213</v>
      </c>
      <c r="L62" s="33">
        <v>59751.21699999999</v>
      </c>
      <c r="M62" s="33">
        <v>195565.33000000002</v>
      </c>
      <c r="N62" s="32"/>
      <c r="O62" s="25" t="s">
        <v>36</v>
      </c>
      <c r="P62" s="33">
        <v>51463.487</v>
      </c>
      <c r="Q62" s="33">
        <v>36120.604</v>
      </c>
      <c r="R62" s="34">
        <v>36718.213</v>
      </c>
      <c r="S62" s="33">
        <v>71848.538</v>
      </c>
      <c r="T62" s="34">
        <v>196150.842</v>
      </c>
      <c r="U62" s="35"/>
      <c r="V62" s="25" t="s">
        <v>36</v>
      </c>
      <c r="W62" s="33">
        <v>45092.614</v>
      </c>
      <c r="X62" s="33">
        <v>43895.805</v>
      </c>
      <c r="Y62" s="34">
        <v>40166.448</v>
      </c>
      <c r="Z62" s="33">
        <v>78732.18100000001</v>
      </c>
      <c r="AA62" s="34">
        <v>207887.048</v>
      </c>
      <c r="AB62" s="35"/>
      <c r="AC62" s="36" t="s">
        <v>36</v>
      </c>
      <c r="AD62" s="33">
        <v>57415.468</v>
      </c>
      <c r="AE62" s="33">
        <v>46673.648</v>
      </c>
      <c r="AF62" s="37">
        <v>48944.045</v>
      </c>
      <c r="AG62" s="38">
        <v>80470.38100000001</v>
      </c>
      <c r="AH62" s="33">
        <v>233503.54200000002</v>
      </c>
      <c r="AI62" s="20"/>
      <c r="AJ62" s="36" t="s">
        <v>36</v>
      </c>
      <c r="AK62" s="33">
        <v>51185.837</v>
      </c>
      <c r="AL62" s="33">
        <v>60916.831</v>
      </c>
      <c r="AM62" s="37">
        <v>55657.708</v>
      </c>
      <c r="AN62" s="38">
        <v>86488.624</v>
      </c>
      <c r="AO62" s="33">
        <v>254249</v>
      </c>
      <c r="AP62" s="22"/>
      <c r="AQ62" s="36" t="s">
        <v>36</v>
      </c>
      <c r="AR62" s="33">
        <v>52488.702</v>
      </c>
      <c r="AS62" s="33">
        <v>66646.241</v>
      </c>
      <c r="AT62" s="37">
        <v>66860.43</v>
      </c>
      <c r="AU62" s="38">
        <v>91139.084</v>
      </c>
      <c r="AV62" s="33">
        <v>277134.457</v>
      </c>
      <c r="AW62" s="22"/>
      <c r="AX62" s="22"/>
      <c r="AY62" s="36" t="s">
        <v>36</v>
      </c>
      <c r="AZ62" s="33">
        <v>72852.734</v>
      </c>
      <c r="BA62" s="33">
        <v>76001.072</v>
      </c>
      <c r="BB62" s="37">
        <v>76554.0544238807</v>
      </c>
      <c r="BC62" s="38">
        <v>108445.71257611929</v>
      </c>
      <c r="BD62" s="33">
        <v>333853.573</v>
      </c>
      <c r="BE62" s="22"/>
      <c r="BF62" s="36" t="s">
        <v>36</v>
      </c>
      <c r="BG62" s="33">
        <v>109746.758</v>
      </c>
      <c r="BH62" s="33">
        <v>84388.938</v>
      </c>
      <c r="BI62" s="37">
        <v>88916.93</v>
      </c>
      <c r="BJ62" s="38">
        <v>124212.30900000001</v>
      </c>
      <c r="BK62" s="33">
        <f t="shared" si="0"/>
        <v>407264.935</v>
      </c>
      <c r="BL62" s="22"/>
      <c r="BM62" s="36" t="s">
        <v>36</v>
      </c>
      <c r="BN62" s="33">
        <v>108726.422</v>
      </c>
      <c r="BO62" s="33">
        <v>76420.639</v>
      </c>
      <c r="BP62" s="37">
        <v>101334.768</v>
      </c>
      <c r="BQ62" s="38">
        <v>152641.697</v>
      </c>
      <c r="BR62" s="33">
        <f t="shared" si="1"/>
        <v>439123.52599999995</v>
      </c>
    </row>
    <row r="63" spans="1:70" s="1" customFormat="1" ht="12.75">
      <c r="A63" s="25" t="s">
        <v>37</v>
      </c>
      <c r="B63" s="33">
        <v>15514.268</v>
      </c>
      <c r="C63" s="33">
        <v>4366.696</v>
      </c>
      <c r="D63" s="33">
        <v>18142.426</v>
      </c>
      <c r="E63" s="33">
        <v>13387.167000000001</v>
      </c>
      <c r="F63" s="33">
        <v>51410.557</v>
      </c>
      <c r="G63" s="32"/>
      <c r="H63" s="25" t="s">
        <v>37</v>
      </c>
      <c r="I63" s="33">
        <v>24866.404</v>
      </c>
      <c r="J63" s="33">
        <v>4256.353</v>
      </c>
      <c r="K63" s="33">
        <v>19050.369</v>
      </c>
      <c r="L63" s="33">
        <v>15214.633999999998</v>
      </c>
      <c r="M63" s="33">
        <v>63387.759999999995</v>
      </c>
      <c r="N63" s="32"/>
      <c r="O63" s="25" t="s">
        <v>37</v>
      </c>
      <c r="P63" s="33">
        <v>16893.712</v>
      </c>
      <c r="Q63" s="33">
        <v>4885.544</v>
      </c>
      <c r="R63" s="34">
        <v>19050.369</v>
      </c>
      <c r="S63" s="33">
        <v>15954.061000000002</v>
      </c>
      <c r="T63" s="34">
        <v>56783.686</v>
      </c>
      <c r="U63" s="35"/>
      <c r="V63" s="25" t="s">
        <v>37</v>
      </c>
      <c r="W63" s="33">
        <v>14972.48</v>
      </c>
      <c r="X63" s="33">
        <v>4901.693</v>
      </c>
      <c r="Y63" s="34">
        <v>20420.399</v>
      </c>
      <c r="Z63" s="33">
        <v>14214.558</v>
      </c>
      <c r="AA63" s="34">
        <v>54509.130000000005</v>
      </c>
      <c r="AB63" s="35"/>
      <c r="AC63" s="36" t="s">
        <v>37</v>
      </c>
      <c r="AD63" s="33">
        <v>19891.645</v>
      </c>
      <c r="AE63" s="33">
        <v>5362.772</v>
      </c>
      <c r="AF63" s="37">
        <v>23826.138</v>
      </c>
      <c r="AG63" s="38">
        <v>21460.282</v>
      </c>
      <c r="AH63" s="33">
        <v>70540.837</v>
      </c>
      <c r="AI63" s="20"/>
      <c r="AJ63" s="36" t="s">
        <v>37</v>
      </c>
      <c r="AK63" s="33">
        <v>27242.823</v>
      </c>
      <c r="AL63" s="33">
        <v>6194.609</v>
      </c>
      <c r="AM63" s="37">
        <v>25609.676</v>
      </c>
      <c r="AN63" s="38">
        <v>20993.216999999997</v>
      </c>
      <c r="AO63" s="33">
        <v>80040.325</v>
      </c>
      <c r="AP63" s="22"/>
      <c r="AQ63" s="36" t="s">
        <v>37</v>
      </c>
      <c r="AR63" s="33">
        <v>28994.463</v>
      </c>
      <c r="AS63" s="33">
        <v>8207.271</v>
      </c>
      <c r="AT63" s="37">
        <v>29148.086</v>
      </c>
      <c r="AU63" s="38">
        <v>20842.335000000003</v>
      </c>
      <c r="AV63" s="33">
        <v>87192.155</v>
      </c>
      <c r="AW63" s="22"/>
      <c r="AX63" s="22"/>
      <c r="AY63" s="36" t="s">
        <v>37</v>
      </c>
      <c r="AZ63" s="33">
        <v>41323.276</v>
      </c>
      <c r="BA63" s="33">
        <v>8341.382</v>
      </c>
      <c r="BB63" s="37">
        <v>32955.34111685655</v>
      </c>
      <c r="BC63" s="38">
        <v>25353.81288314345</v>
      </c>
      <c r="BD63" s="33">
        <v>107973.812</v>
      </c>
      <c r="BE63" s="22"/>
      <c r="BF63" s="36" t="s">
        <v>37</v>
      </c>
      <c r="BG63" s="33">
        <v>47656.478</v>
      </c>
      <c r="BH63" s="33">
        <v>9799.632</v>
      </c>
      <c r="BI63" s="37">
        <v>38030.256</v>
      </c>
      <c r="BJ63" s="38">
        <v>26978.896999999997</v>
      </c>
      <c r="BK63" s="33">
        <f t="shared" si="0"/>
        <v>122465.263</v>
      </c>
      <c r="BL63" s="22"/>
      <c r="BM63" s="36" t="s">
        <v>37</v>
      </c>
      <c r="BN63" s="33">
        <v>38431.485</v>
      </c>
      <c r="BO63" s="33">
        <v>11057.941</v>
      </c>
      <c r="BP63" s="37">
        <v>42386.169</v>
      </c>
      <c r="BQ63" s="38">
        <v>27841.597</v>
      </c>
      <c r="BR63" s="33">
        <f t="shared" si="1"/>
        <v>119717.19200000001</v>
      </c>
    </row>
    <row r="64" spans="1:70" s="1" customFormat="1" ht="12.75">
      <c r="A64" s="25" t="s">
        <v>38</v>
      </c>
      <c r="B64" s="33">
        <v>32149.342</v>
      </c>
      <c r="C64" s="33">
        <v>7978.608</v>
      </c>
      <c r="D64" s="33">
        <v>17397.08</v>
      </c>
      <c r="E64" s="33">
        <v>17519.498</v>
      </c>
      <c r="F64" s="33">
        <v>75044.52799999999</v>
      </c>
      <c r="G64" s="32"/>
      <c r="H64" s="25" t="s">
        <v>38</v>
      </c>
      <c r="I64" s="33">
        <v>30488.566</v>
      </c>
      <c r="J64" s="33">
        <v>11861.737</v>
      </c>
      <c r="K64" s="33">
        <v>17111.174</v>
      </c>
      <c r="L64" s="33">
        <v>19529.43</v>
      </c>
      <c r="M64" s="33">
        <v>78990.907</v>
      </c>
      <c r="N64" s="32"/>
      <c r="O64" s="25" t="s">
        <v>38</v>
      </c>
      <c r="P64" s="33">
        <v>21917.43</v>
      </c>
      <c r="Q64" s="33">
        <v>15293.029</v>
      </c>
      <c r="R64" s="34">
        <v>17111.174</v>
      </c>
      <c r="S64" s="33">
        <v>23750.078999999998</v>
      </c>
      <c r="T64" s="34">
        <v>78071.712</v>
      </c>
      <c r="U64" s="35"/>
      <c r="V64" s="25" t="s">
        <v>38</v>
      </c>
      <c r="W64" s="33">
        <v>17744.338</v>
      </c>
      <c r="X64" s="33">
        <v>18645.351</v>
      </c>
      <c r="Y64" s="34">
        <v>18718.898</v>
      </c>
      <c r="Z64" s="33">
        <v>24117.621</v>
      </c>
      <c r="AA64" s="34">
        <v>79226.208</v>
      </c>
      <c r="AB64" s="35"/>
      <c r="AC64" s="36" t="s">
        <v>38</v>
      </c>
      <c r="AD64" s="33">
        <v>27294.775</v>
      </c>
      <c r="AE64" s="33">
        <v>17451.125</v>
      </c>
      <c r="AF64" s="37">
        <v>22594.626</v>
      </c>
      <c r="AG64" s="38">
        <v>27563.071</v>
      </c>
      <c r="AH64" s="33">
        <v>94903.597</v>
      </c>
      <c r="AI64" s="20"/>
      <c r="AJ64" s="36" t="s">
        <v>38</v>
      </c>
      <c r="AK64" s="33">
        <v>41254.647</v>
      </c>
      <c r="AL64" s="33">
        <v>22530.391</v>
      </c>
      <c r="AM64" s="37">
        <v>24899.991</v>
      </c>
      <c r="AN64" s="38">
        <v>32195.083999999995</v>
      </c>
      <c r="AO64" s="33">
        <v>120880.11300000001</v>
      </c>
      <c r="AP64" s="22"/>
      <c r="AQ64" s="36" t="s">
        <v>38</v>
      </c>
      <c r="AR64" s="33">
        <v>36445.062</v>
      </c>
      <c r="AS64" s="33">
        <v>24318.207</v>
      </c>
      <c r="AT64" s="37">
        <v>31655.77</v>
      </c>
      <c r="AU64" s="38">
        <v>34140.46399999999</v>
      </c>
      <c r="AV64" s="33">
        <v>126559.503</v>
      </c>
      <c r="AW64" s="22"/>
      <c r="AX64" s="22"/>
      <c r="AY64" s="36" t="s">
        <v>38</v>
      </c>
      <c r="AZ64" s="33">
        <v>19345.002</v>
      </c>
      <c r="BA64" s="33">
        <v>25591.902</v>
      </c>
      <c r="BB64" s="37">
        <v>34482.79699332714</v>
      </c>
      <c r="BC64" s="38">
        <v>39183.48600667286</v>
      </c>
      <c r="BD64" s="33">
        <v>118603.18699999999</v>
      </c>
      <c r="BE64" s="22"/>
      <c r="BF64" s="36" t="s">
        <v>38</v>
      </c>
      <c r="BG64" s="33">
        <v>39491.45</v>
      </c>
      <c r="BH64" s="33">
        <v>24979.365</v>
      </c>
      <c r="BI64" s="37">
        <v>42849.247</v>
      </c>
      <c r="BJ64" s="38">
        <v>44231.429000000004</v>
      </c>
      <c r="BK64" s="33">
        <f t="shared" si="0"/>
        <v>151551.491</v>
      </c>
      <c r="BL64" s="22"/>
      <c r="BM64" s="36" t="s">
        <v>38</v>
      </c>
      <c r="BN64" s="33">
        <v>22279.604</v>
      </c>
      <c r="BO64" s="33">
        <v>33748.627</v>
      </c>
      <c r="BP64" s="37">
        <v>49366.304</v>
      </c>
      <c r="BQ64" s="38">
        <v>50494.852000000006</v>
      </c>
      <c r="BR64" s="33">
        <f t="shared" si="1"/>
        <v>155889.38700000002</v>
      </c>
    </row>
    <row r="65" spans="1:70" s="1" customFormat="1" ht="12.75">
      <c r="A65" s="25" t="s">
        <v>39</v>
      </c>
      <c r="B65" s="33">
        <v>54036.092</v>
      </c>
      <c r="C65" s="33">
        <v>5407.982</v>
      </c>
      <c r="D65" s="33">
        <v>16611.493</v>
      </c>
      <c r="E65" s="33">
        <v>18309.752000000004</v>
      </c>
      <c r="F65" s="33">
        <v>94365.319</v>
      </c>
      <c r="G65" s="32"/>
      <c r="H65" s="25" t="s">
        <v>39</v>
      </c>
      <c r="I65" s="33">
        <v>72343.89</v>
      </c>
      <c r="J65" s="33">
        <v>5265.209</v>
      </c>
      <c r="K65" s="33">
        <v>17337.571</v>
      </c>
      <c r="L65" s="33">
        <v>21279.083000000002</v>
      </c>
      <c r="M65" s="33">
        <v>116225.753</v>
      </c>
      <c r="N65" s="32"/>
      <c r="O65" s="25" t="s">
        <v>39</v>
      </c>
      <c r="P65" s="33">
        <v>77193.862</v>
      </c>
      <c r="Q65" s="33">
        <v>6152.058</v>
      </c>
      <c r="R65" s="34">
        <v>17337.571</v>
      </c>
      <c r="S65" s="33">
        <v>28626.507</v>
      </c>
      <c r="T65" s="34">
        <v>129309.99799999999</v>
      </c>
      <c r="U65" s="35"/>
      <c r="V65" s="25" t="s">
        <v>39</v>
      </c>
      <c r="W65" s="33">
        <v>82754.942</v>
      </c>
      <c r="X65" s="33">
        <v>6403.422</v>
      </c>
      <c r="Y65" s="34">
        <v>19192.495</v>
      </c>
      <c r="Z65" s="33">
        <v>30950.389</v>
      </c>
      <c r="AA65" s="34">
        <v>139301.248</v>
      </c>
      <c r="AB65" s="35"/>
      <c r="AC65" s="36" t="s">
        <v>39</v>
      </c>
      <c r="AD65" s="33">
        <v>106483.35</v>
      </c>
      <c r="AE65" s="33">
        <v>6590.72</v>
      </c>
      <c r="AF65" s="37">
        <v>23803.506</v>
      </c>
      <c r="AG65" s="38">
        <v>35867.947</v>
      </c>
      <c r="AH65" s="33">
        <v>172745.523</v>
      </c>
      <c r="AI65" s="20"/>
      <c r="AJ65" s="36" t="s">
        <v>39</v>
      </c>
      <c r="AK65" s="33">
        <v>240511.045</v>
      </c>
      <c r="AL65" s="33">
        <v>7786.373</v>
      </c>
      <c r="AM65" s="37">
        <v>26913.472</v>
      </c>
      <c r="AN65" s="38">
        <v>52587.77999999999</v>
      </c>
      <c r="AO65" s="33">
        <v>327798.67</v>
      </c>
      <c r="AP65" s="22"/>
      <c r="AQ65" s="36" t="s">
        <v>39</v>
      </c>
      <c r="AR65" s="33">
        <v>202959.84</v>
      </c>
      <c r="AS65" s="33">
        <v>9097.624</v>
      </c>
      <c r="AT65" s="37">
        <v>32500.796</v>
      </c>
      <c r="AU65" s="38">
        <v>49513.183999999994</v>
      </c>
      <c r="AV65" s="33">
        <v>294071.444</v>
      </c>
      <c r="AW65" s="22"/>
      <c r="AX65" s="22"/>
      <c r="AY65" s="36" t="s">
        <v>39</v>
      </c>
      <c r="AZ65" s="33">
        <v>220743.138</v>
      </c>
      <c r="BA65" s="33">
        <v>12169.322</v>
      </c>
      <c r="BB65" s="37">
        <v>36204.03510558984</v>
      </c>
      <c r="BC65" s="38">
        <v>61476.20389441016</v>
      </c>
      <c r="BD65" s="33">
        <v>330592.699</v>
      </c>
      <c r="BE65" s="22"/>
      <c r="BF65" s="36" t="s">
        <v>39</v>
      </c>
      <c r="BG65" s="33">
        <v>288105.126</v>
      </c>
      <c r="BH65" s="33">
        <v>15710.121</v>
      </c>
      <c r="BI65" s="37">
        <v>45959.352</v>
      </c>
      <c r="BJ65" s="38">
        <v>67073.494</v>
      </c>
      <c r="BK65" s="33">
        <f t="shared" si="0"/>
        <v>416848.093</v>
      </c>
      <c r="BL65" s="22"/>
      <c r="BM65" s="36" t="s">
        <v>39</v>
      </c>
      <c r="BN65" s="33">
        <v>255041.624</v>
      </c>
      <c r="BO65" s="33">
        <v>16557.881</v>
      </c>
      <c r="BP65" s="37">
        <v>55679.747</v>
      </c>
      <c r="BQ65" s="38">
        <v>71458.13799999999</v>
      </c>
      <c r="BR65" s="33">
        <f t="shared" si="1"/>
        <v>398737.38999999996</v>
      </c>
    </row>
    <row r="66" spans="1:70" s="1" customFormat="1" ht="12.75">
      <c r="A66" s="25" t="s">
        <v>40</v>
      </c>
      <c r="B66" s="33">
        <v>4533.125</v>
      </c>
      <c r="C66" s="33">
        <v>4539.008</v>
      </c>
      <c r="D66" s="33">
        <v>12204.686</v>
      </c>
      <c r="E66" s="33">
        <v>17281.491</v>
      </c>
      <c r="F66" s="33">
        <v>38558.31</v>
      </c>
      <c r="G66" s="32"/>
      <c r="H66" s="25" t="s">
        <v>40</v>
      </c>
      <c r="I66" s="33">
        <v>6320.045</v>
      </c>
      <c r="J66" s="33">
        <v>5546.413</v>
      </c>
      <c r="K66" s="33">
        <v>13729.463</v>
      </c>
      <c r="L66" s="33">
        <v>20747.878</v>
      </c>
      <c r="M66" s="33">
        <v>46343.799</v>
      </c>
      <c r="N66" s="32"/>
      <c r="O66" s="25" t="s">
        <v>40</v>
      </c>
      <c r="P66" s="33">
        <v>3920.006</v>
      </c>
      <c r="Q66" s="33">
        <v>6040.774</v>
      </c>
      <c r="R66" s="34">
        <v>13729.463</v>
      </c>
      <c r="S66" s="33">
        <v>25110.791</v>
      </c>
      <c r="T66" s="34">
        <v>48801.034</v>
      </c>
      <c r="U66" s="35"/>
      <c r="V66" s="25" t="s">
        <v>40</v>
      </c>
      <c r="W66" s="33">
        <v>3611.446</v>
      </c>
      <c r="X66" s="33">
        <v>6598.07</v>
      </c>
      <c r="Y66" s="34">
        <v>15960.424</v>
      </c>
      <c r="Z66" s="33">
        <v>27407.311999999998</v>
      </c>
      <c r="AA66" s="34">
        <v>53577.252</v>
      </c>
      <c r="AB66" s="35"/>
      <c r="AC66" s="36" t="s">
        <v>40</v>
      </c>
      <c r="AD66" s="33">
        <v>4271.916</v>
      </c>
      <c r="AE66" s="33">
        <v>6606.163</v>
      </c>
      <c r="AF66" s="37">
        <v>19471.845</v>
      </c>
      <c r="AG66" s="38">
        <v>30499.159999999996</v>
      </c>
      <c r="AH66" s="33">
        <v>60849.083999999995</v>
      </c>
      <c r="AI66" s="20"/>
      <c r="AJ66" s="36" t="s">
        <v>40</v>
      </c>
      <c r="AK66" s="33">
        <v>5347.338</v>
      </c>
      <c r="AL66" s="33">
        <v>8708.579</v>
      </c>
      <c r="AM66" s="37">
        <v>21671.745</v>
      </c>
      <c r="AN66" s="38">
        <v>33653.826</v>
      </c>
      <c r="AO66" s="33">
        <v>69381.488</v>
      </c>
      <c r="AP66" s="22"/>
      <c r="AQ66" s="36" t="s">
        <v>40</v>
      </c>
      <c r="AR66" s="33">
        <v>5873.257</v>
      </c>
      <c r="AS66" s="33">
        <v>9530.546</v>
      </c>
      <c r="AT66" s="37">
        <v>27754.93</v>
      </c>
      <c r="AU66" s="38">
        <v>34344.464</v>
      </c>
      <c r="AV66" s="33">
        <v>77503.197</v>
      </c>
      <c r="AW66" s="22"/>
      <c r="AX66" s="22"/>
      <c r="AY66" s="36" t="s">
        <v>40</v>
      </c>
      <c r="AZ66" s="33">
        <v>6959.475</v>
      </c>
      <c r="BA66" s="33">
        <v>10764.01</v>
      </c>
      <c r="BB66" s="37">
        <v>30895.11528357752</v>
      </c>
      <c r="BC66" s="38">
        <v>35552.829716422486</v>
      </c>
      <c r="BD66" s="33">
        <v>84171.43000000001</v>
      </c>
      <c r="BE66" s="22"/>
      <c r="BF66" s="36" t="s">
        <v>40</v>
      </c>
      <c r="BG66" s="33">
        <v>7380.695</v>
      </c>
      <c r="BH66" s="33">
        <v>12592.964</v>
      </c>
      <c r="BI66" s="37">
        <v>35558.619</v>
      </c>
      <c r="BJ66" s="38">
        <v>40653.706</v>
      </c>
      <c r="BK66" s="33">
        <f t="shared" si="0"/>
        <v>96185.984</v>
      </c>
      <c r="BL66" s="22"/>
      <c r="BM66" s="36" t="s">
        <v>40</v>
      </c>
      <c r="BN66" s="33">
        <v>7763.681</v>
      </c>
      <c r="BO66" s="33">
        <v>12898.392</v>
      </c>
      <c r="BP66" s="37">
        <v>38981.799</v>
      </c>
      <c r="BQ66" s="38">
        <v>45013.364</v>
      </c>
      <c r="BR66" s="33">
        <f t="shared" si="1"/>
        <v>104657.236</v>
      </c>
    </row>
    <row r="67" spans="1:70" s="1" customFormat="1" ht="12.75">
      <c r="A67" s="25" t="s">
        <v>79</v>
      </c>
      <c r="B67" s="33">
        <v>6454.307</v>
      </c>
      <c r="C67" s="33">
        <v>3803.294</v>
      </c>
      <c r="D67" s="33">
        <v>5979.175</v>
      </c>
      <c r="E67" s="33">
        <v>3874.669999999999</v>
      </c>
      <c r="F67" s="33">
        <v>20111.445999999996</v>
      </c>
      <c r="G67" s="32"/>
      <c r="H67" s="25" t="s">
        <v>79</v>
      </c>
      <c r="I67" s="33">
        <v>8704.601</v>
      </c>
      <c r="J67" s="33">
        <v>4272.913</v>
      </c>
      <c r="K67" s="33">
        <v>5686.619</v>
      </c>
      <c r="L67" s="33">
        <v>4173.934</v>
      </c>
      <c r="M67" s="33">
        <v>22838.067</v>
      </c>
      <c r="N67" s="32"/>
      <c r="O67" s="25" t="s">
        <v>79</v>
      </c>
      <c r="P67" s="33">
        <v>6059.181</v>
      </c>
      <c r="Q67" s="33">
        <v>3094.746</v>
      </c>
      <c r="R67" s="34">
        <v>5686.619</v>
      </c>
      <c r="S67" s="33">
        <v>5237.3730000000005</v>
      </c>
      <c r="T67" s="34">
        <v>20077.918999999998</v>
      </c>
      <c r="U67" s="35"/>
      <c r="V67" s="25" t="s">
        <v>79</v>
      </c>
      <c r="W67" s="33">
        <v>5923.393</v>
      </c>
      <c r="X67" s="33">
        <v>2500.233</v>
      </c>
      <c r="Y67" s="34">
        <v>6183.037</v>
      </c>
      <c r="Z67" s="33">
        <v>5161.894</v>
      </c>
      <c r="AA67" s="34">
        <v>19768.557</v>
      </c>
      <c r="AB67" s="35"/>
      <c r="AC67" s="36" t="s">
        <v>79</v>
      </c>
      <c r="AD67" s="33">
        <v>8229.969</v>
      </c>
      <c r="AE67" s="33">
        <v>2391.036</v>
      </c>
      <c r="AF67" s="37">
        <v>7796.968</v>
      </c>
      <c r="AG67" s="38">
        <v>5731.827</v>
      </c>
      <c r="AH67" s="33">
        <v>24149.8</v>
      </c>
      <c r="AI67" s="20"/>
      <c r="AJ67" s="36" t="s">
        <v>79</v>
      </c>
      <c r="AK67" s="33">
        <v>8457.196</v>
      </c>
      <c r="AL67" s="33">
        <v>3151.89</v>
      </c>
      <c r="AM67" s="37">
        <v>8732.727</v>
      </c>
      <c r="AN67" s="38">
        <v>6344.532999999999</v>
      </c>
      <c r="AO67" s="33">
        <v>26686.346</v>
      </c>
      <c r="AP67" s="22"/>
      <c r="AQ67" s="36" t="s">
        <v>79</v>
      </c>
      <c r="AR67" s="33">
        <v>6588.498</v>
      </c>
      <c r="AS67" s="33">
        <v>3996.358</v>
      </c>
      <c r="AT67" s="37">
        <v>10575.045</v>
      </c>
      <c r="AU67" s="38">
        <v>6694.974</v>
      </c>
      <c r="AV67" s="33">
        <v>27854.875</v>
      </c>
      <c r="AW67" s="22"/>
      <c r="AX67" s="22"/>
      <c r="AY67" s="36" t="s">
        <v>79</v>
      </c>
      <c r="AZ67" s="33">
        <v>11404.178</v>
      </c>
      <c r="BA67" s="33">
        <v>4662.417</v>
      </c>
      <c r="BB67" s="37">
        <v>11898.66257650534</v>
      </c>
      <c r="BC67" s="38">
        <v>8477.572423494661</v>
      </c>
      <c r="BD67" s="33">
        <v>36442.83</v>
      </c>
      <c r="BE67" s="22"/>
      <c r="BF67" s="36" t="s">
        <v>79</v>
      </c>
      <c r="BG67" s="33">
        <v>15056.821</v>
      </c>
      <c r="BH67" s="33">
        <v>5326.108</v>
      </c>
      <c r="BI67" s="37">
        <v>13683.896</v>
      </c>
      <c r="BJ67" s="38">
        <v>9569.666999999998</v>
      </c>
      <c r="BK67" s="33">
        <f t="shared" si="0"/>
        <v>43636.492</v>
      </c>
      <c r="BL67" s="22"/>
      <c r="BM67" s="36" t="s">
        <v>79</v>
      </c>
      <c r="BN67" s="33">
        <v>17343.543</v>
      </c>
      <c r="BO67" s="33">
        <v>7420.564</v>
      </c>
      <c r="BP67" s="37">
        <v>15987.859</v>
      </c>
      <c r="BQ67" s="38">
        <v>11395.846999999998</v>
      </c>
      <c r="BR67" s="33">
        <f t="shared" si="1"/>
        <v>52147.812999999995</v>
      </c>
    </row>
    <row r="68" spans="1:70" s="1" customFormat="1" ht="12.75">
      <c r="A68" s="25" t="s">
        <v>41</v>
      </c>
      <c r="B68" s="33">
        <v>23603.463</v>
      </c>
      <c r="C68" s="33">
        <v>12138.151</v>
      </c>
      <c r="D68" s="33">
        <v>9422.032</v>
      </c>
      <c r="E68" s="33">
        <v>6212.463000000002</v>
      </c>
      <c r="F68" s="33">
        <v>51376.109000000004</v>
      </c>
      <c r="G68" s="32"/>
      <c r="H68" s="25" t="s">
        <v>41</v>
      </c>
      <c r="I68" s="33">
        <v>26646.366</v>
      </c>
      <c r="J68" s="33">
        <v>29711.368</v>
      </c>
      <c r="K68" s="33">
        <v>9707.15</v>
      </c>
      <c r="L68" s="33">
        <v>6773.716999999999</v>
      </c>
      <c r="M68" s="33">
        <v>72838.601</v>
      </c>
      <c r="N68" s="32"/>
      <c r="O68" s="25" t="s">
        <v>41</v>
      </c>
      <c r="P68" s="33">
        <v>14684.586</v>
      </c>
      <c r="Q68" s="33">
        <v>17436.675</v>
      </c>
      <c r="R68" s="34">
        <v>9707.15</v>
      </c>
      <c r="S68" s="33">
        <v>7926.183999999999</v>
      </c>
      <c r="T68" s="34">
        <v>49754.595</v>
      </c>
      <c r="U68" s="35"/>
      <c r="V68" s="25" t="s">
        <v>41</v>
      </c>
      <c r="W68" s="33">
        <v>12853.414</v>
      </c>
      <c r="X68" s="33">
        <v>52111.57</v>
      </c>
      <c r="Y68" s="34">
        <v>11077.838</v>
      </c>
      <c r="Z68" s="33">
        <v>7073.438000000002</v>
      </c>
      <c r="AA68" s="34">
        <v>83116.26000000001</v>
      </c>
      <c r="AB68" s="35"/>
      <c r="AC68" s="36" t="s">
        <v>41</v>
      </c>
      <c r="AD68" s="33">
        <v>19822.338</v>
      </c>
      <c r="AE68" s="33">
        <v>274287.427</v>
      </c>
      <c r="AF68" s="37">
        <v>13600.969</v>
      </c>
      <c r="AG68" s="38">
        <v>8439.464000000002</v>
      </c>
      <c r="AH68" s="33">
        <v>316150.198</v>
      </c>
      <c r="AI68" s="20"/>
      <c r="AJ68" s="36" t="s">
        <v>41</v>
      </c>
      <c r="AK68" s="33">
        <v>23937.295</v>
      </c>
      <c r="AL68" s="33">
        <v>143081.493</v>
      </c>
      <c r="AM68" s="37">
        <v>14812.746</v>
      </c>
      <c r="AN68" s="38">
        <v>9084.330000000002</v>
      </c>
      <c r="AO68" s="33">
        <v>190915.864</v>
      </c>
      <c r="AP68" s="22"/>
      <c r="AQ68" s="36" t="s">
        <v>41</v>
      </c>
      <c r="AR68" s="33">
        <v>21485.711</v>
      </c>
      <c r="AS68" s="33">
        <v>240447.228</v>
      </c>
      <c r="AT68" s="37">
        <v>19021.636</v>
      </c>
      <c r="AU68" s="38">
        <v>9797.112000000001</v>
      </c>
      <c r="AV68" s="33">
        <v>290751.68700000003</v>
      </c>
      <c r="AW68" s="22"/>
      <c r="AX68" s="22"/>
      <c r="AY68" s="36" t="s">
        <v>41</v>
      </c>
      <c r="AZ68" s="33">
        <v>28505.501</v>
      </c>
      <c r="BA68" s="33">
        <v>155435.21</v>
      </c>
      <c r="BB68" s="37">
        <v>20909.67097271775</v>
      </c>
      <c r="BC68" s="38">
        <v>12744.260027282246</v>
      </c>
      <c r="BD68" s="33">
        <v>217594.642</v>
      </c>
      <c r="BE68" s="22"/>
      <c r="BF68" s="36" t="s">
        <v>41</v>
      </c>
      <c r="BG68" s="33">
        <v>25669.4</v>
      </c>
      <c r="BH68" s="33">
        <v>534360.918</v>
      </c>
      <c r="BI68" s="37">
        <v>29468.144</v>
      </c>
      <c r="BJ68" s="38">
        <v>12913.371</v>
      </c>
      <c r="BK68" s="33">
        <f t="shared" si="0"/>
        <v>602411.833</v>
      </c>
      <c r="BL68" s="22"/>
      <c r="BM68" s="36" t="s">
        <v>41</v>
      </c>
      <c r="BN68" s="33">
        <v>29042.343</v>
      </c>
      <c r="BO68" s="33">
        <v>969212.408</v>
      </c>
      <c r="BP68" s="37">
        <v>36017.462</v>
      </c>
      <c r="BQ68" s="38">
        <v>16661.567000000003</v>
      </c>
      <c r="BR68" s="33">
        <f t="shared" si="1"/>
        <v>1050933.78</v>
      </c>
    </row>
    <row r="69" spans="1:70" s="1" customFormat="1" ht="12.75">
      <c r="A69" s="25" t="s">
        <v>42</v>
      </c>
      <c r="B69" s="33">
        <v>50545.502</v>
      </c>
      <c r="C69" s="33">
        <v>3575.989</v>
      </c>
      <c r="D69" s="33">
        <v>16458.689</v>
      </c>
      <c r="E69" s="33">
        <v>11113.263000000003</v>
      </c>
      <c r="F69" s="33">
        <v>81693.443</v>
      </c>
      <c r="G69" s="32"/>
      <c r="H69" s="25" t="s">
        <v>42</v>
      </c>
      <c r="I69" s="33">
        <v>79524.839</v>
      </c>
      <c r="J69" s="33">
        <v>3643.566</v>
      </c>
      <c r="K69" s="33">
        <v>17034.373</v>
      </c>
      <c r="L69" s="33">
        <v>13496.372</v>
      </c>
      <c r="M69" s="33">
        <v>113699.15000000002</v>
      </c>
      <c r="N69" s="32"/>
      <c r="O69" s="25" t="s">
        <v>42</v>
      </c>
      <c r="P69" s="33">
        <v>37088.384</v>
      </c>
      <c r="Q69" s="33">
        <v>4276.935</v>
      </c>
      <c r="R69" s="34">
        <v>17034.373</v>
      </c>
      <c r="S69" s="33">
        <v>13913.782</v>
      </c>
      <c r="T69" s="34">
        <v>72313.47399999999</v>
      </c>
      <c r="U69" s="35"/>
      <c r="V69" s="25" t="s">
        <v>42</v>
      </c>
      <c r="W69" s="33">
        <v>34610.233</v>
      </c>
      <c r="X69" s="33">
        <v>4517.47</v>
      </c>
      <c r="Y69" s="34">
        <v>18629.392</v>
      </c>
      <c r="Z69" s="33">
        <v>12925.623</v>
      </c>
      <c r="AA69" s="34">
        <v>70682.718</v>
      </c>
      <c r="AB69" s="35"/>
      <c r="AC69" s="36" t="s">
        <v>42</v>
      </c>
      <c r="AD69" s="33">
        <v>38602.392</v>
      </c>
      <c r="AE69" s="33">
        <v>5502.186</v>
      </c>
      <c r="AF69" s="37">
        <v>21827.631</v>
      </c>
      <c r="AG69" s="38">
        <v>14808.724000000002</v>
      </c>
      <c r="AH69" s="33">
        <v>80740.933</v>
      </c>
      <c r="AI69" s="20"/>
      <c r="AJ69" s="36" t="s">
        <v>42</v>
      </c>
      <c r="AK69" s="33">
        <v>49787.692</v>
      </c>
      <c r="AL69" s="33">
        <v>6523.82</v>
      </c>
      <c r="AM69" s="37">
        <v>24558.316</v>
      </c>
      <c r="AN69" s="38">
        <v>17453.739999999998</v>
      </c>
      <c r="AO69" s="33">
        <v>98323.568</v>
      </c>
      <c r="AP69" s="22"/>
      <c r="AQ69" s="36" t="s">
        <v>42</v>
      </c>
      <c r="AR69" s="33">
        <v>55113.358</v>
      </c>
      <c r="AS69" s="33">
        <v>6901.119</v>
      </c>
      <c r="AT69" s="37">
        <v>28424.857</v>
      </c>
      <c r="AU69" s="38">
        <v>17805.507</v>
      </c>
      <c r="AV69" s="33">
        <v>108244.841</v>
      </c>
      <c r="AW69" s="22"/>
      <c r="AX69" s="22"/>
      <c r="AY69" s="36" t="s">
        <v>42</v>
      </c>
      <c r="AZ69" s="33">
        <v>79378.517</v>
      </c>
      <c r="BA69" s="33">
        <v>8359.691</v>
      </c>
      <c r="BB69" s="37">
        <v>29869.463050292332</v>
      </c>
      <c r="BC69" s="38">
        <v>24468.52794970767</v>
      </c>
      <c r="BD69" s="33">
        <v>142076.19900000002</v>
      </c>
      <c r="BE69" s="22"/>
      <c r="BF69" s="36" t="s">
        <v>42</v>
      </c>
      <c r="BG69" s="33">
        <v>88461.795</v>
      </c>
      <c r="BH69" s="33">
        <v>10950.507</v>
      </c>
      <c r="BI69" s="37">
        <v>37174.104</v>
      </c>
      <c r="BJ69" s="38">
        <v>28522.056999999993</v>
      </c>
      <c r="BK69" s="33">
        <f t="shared" si="0"/>
        <v>165108.463</v>
      </c>
      <c r="BL69" s="22"/>
      <c r="BM69" s="36" t="s">
        <v>42</v>
      </c>
      <c r="BN69" s="33">
        <v>83428.729</v>
      </c>
      <c r="BO69" s="33">
        <v>12974.463</v>
      </c>
      <c r="BP69" s="37">
        <v>43932.605</v>
      </c>
      <c r="BQ69" s="38">
        <v>43739.153</v>
      </c>
      <c r="BR69" s="33">
        <f t="shared" si="1"/>
        <v>184074.95</v>
      </c>
    </row>
    <row r="70" spans="1:70" s="1" customFormat="1" ht="12.75">
      <c r="A70" s="25" t="s">
        <v>43</v>
      </c>
      <c r="B70" s="33">
        <v>10179.732</v>
      </c>
      <c r="C70" s="33">
        <v>4062.516</v>
      </c>
      <c r="D70" s="33">
        <v>9572.366</v>
      </c>
      <c r="E70" s="33">
        <v>8186.8409999999985</v>
      </c>
      <c r="F70" s="33">
        <v>32001.455</v>
      </c>
      <c r="G70" s="32"/>
      <c r="H70" s="25" t="s">
        <v>43</v>
      </c>
      <c r="I70" s="33">
        <v>12595.654</v>
      </c>
      <c r="J70" s="33">
        <v>4232.292</v>
      </c>
      <c r="K70" s="33">
        <v>10109.811</v>
      </c>
      <c r="L70" s="33">
        <v>9297.229000000001</v>
      </c>
      <c r="M70" s="33">
        <v>36234.986</v>
      </c>
      <c r="N70" s="32"/>
      <c r="O70" s="25" t="s">
        <v>43</v>
      </c>
      <c r="P70" s="33">
        <v>7161.798</v>
      </c>
      <c r="Q70" s="33">
        <v>5510.4</v>
      </c>
      <c r="R70" s="34">
        <v>10109.811</v>
      </c>
      <c r="S70" s="33">
        <v>11264.759</v>
      </c>
      <c r="T70" s="34">
        <v>34046.768</v>
      </c>
      <c r="U70" s="35"/>
      <c r="V70" s="25" t="s">
        <v>43</v>
      </c>
      <c r="W70" s="33">
        <v>5729.604</v>
      </c>
      <c r="X70" s="33">
        <v>8099.376</v>
      </c>
      <c r="Y70" s="34">
        <v>11115.685</v>
      </c>
      <c r="Z70" s="33">
        <v>11529.13</v>
      </c>
      <c r="AA70" s="34">
        <v>36473.795</v>
      </c>
      <c r="AB70" s="35"/>
      <c r="AC70" s="36" t="s">
        <v>43</v>
      </c>
      <c r="AD70" s="33">
        <v>7432.216</v>
      </c>
      <c r="AE70" s="33">
        <v>8836.739</v>
      </c>
      <c r="AF70" s="37">
        <v>13519.262</v>
      </c>
      <c r="AG70" s="38">
        <v>13596.232999999998</v>
      </c>
      <c r="AH70" s="33">
        <v>43384.45</v>
      </c>
      <c r="AI70" s="20"/>
      <c r="AJ70" s="36" t="s">
        <v>43</v>
      </c>
      <c r="AK70" s="33">
        <v>9693.336</v>
      </c>
      <c r="AL70" s="33">
        <v>12266.543</v>
      </c>
      <c r="AM70" s="37">
        <v>15109.86</v>
      </c>
      <c r="AN70" s="38">
        <v>15347.345999999998</v>
      </c>
      <c r="AO70" s="33">
        <v>52417.085</v>
      </c>
      <c r="AP70" s="22"/>
      <c r="AQ70" s="36" t="s">
        <v>43</v>
      </c>
      <c r="AR70" s="33">
        <v>11551.854</v>
      </c>
      <c r="AS70" s="33">
        <v>18745.44</v>
      </c>
      <c r="AT70" s="37">
        <v>18473.211</v>
      </c>
      <c r="AU70" s="38">
        <v>15672.363999999998</v>
      </c>
      <c r="AV70" s="33">
        <v>64442.86899999999</v>
      </c>
      <c r="AW70" s="22"/>
      <c r="AX70" s="22"/>
      <c r="AY70" s="36" t="s">
        <v>43</v>
      </c>
      <c r="AZ70" s="33">
        <v>12508.941</v>
      </c>
      <c r="BA70" s="33">
        <v>20814.151</v>
      </c>
      <c r="BB70" s="37">
        <v>19634.414120352918</v>
      </c>
      <c r="BC70" s="38">
        <v>18186.25587964708</v>
      </c>
      <c r="BD70" s="33">
        <v>71143.762</v>
      </c>
      <c r="BE70" s="22"/>
      <c r="BF70" s="36" t="s">
        <v>43</v>
      </c>
      <c r="BG70" s="33">
        <v>15666.389</v>
      </c>
      <c r="BH70" s="33">
        <v>17013.031</v>
      </c>
      <c r="BI70" s="37">
        <v>23145.059</v>
      </c>
      <c r="BJ70" s="38">
        <v>18614.716</v>
      </c>
      <c r="BK70" s="33">
        <f t="shared" si="0"/>
        <v>74439.195</v>
      </c>
      <c r="BL70" s="22"/>
      <c r="BM70" s="36" t="s">
        <v>43</v>
      </c>
      <c r="BN70" s="33">
        <v>16293.516</v>
      </c>
      <c r="BO70" s="33">
        <v>13844.346</v>
      </c>
      <c r="BP70" s="37">
        <v>25648.912</v>
      </c>
      <c r="BQ70" s="38">
        <v>22636.7</v>
      </c>
      <c r="BR70" s="33">
        <f t="shared" si="1"/>
        <v>78423.474</v>
      </c>
    </row>
    <row r="71" spans="1:70" s="1" customFormat="1" ht="12.75">
      <c r="A71" s="25" t="s">
        <v>44</v>
      </c>
      <c r="B71" s="33">
        <v>27007.64</v>
      </c>
      <c r="C71" s="33">
        <v>2830.815</v>
      </c>
      <c r="D71" s="33">
        <v>12764.49</v>
      </c>
      <c r="E71" s="33">
        <v>6985.205</v>
      </c>
      <c r="F71" s="33">
        <v>49588.15</v>
      </c>
      <c r="G71" s="32"/>
      <c r="H71" s="25" t="s">
        <v>44</v>
      </c>
      <c r="I71" s="33">
        <v>29519.888</v>
      </c>
      <c r="J71" s="33">
        <v>2613.48</v>
      </c>
      <c r="K71" s="33">
        <v>13515.684</v>
      </c>
      <c r="L71" s="33">
        <v>7956.814</v>
      </c>
      <c r="M71" s="33">
        <v>53605.865999999995</v>
      </c>
      <c r="N71" s="32"/>
      <c r="O71" s="25" t="s">
        <v>44</v>
      </c>
      <c r="P71" s="33">
        <v>21303.333</v>
      </c>
      <c r="Q71" s="33">
        <v>2973.248</v>
      </c>
      <c r="R71" s="34">
        <v>13515.684</v>
      </c>
      <c r="S71" s="33">
        <v>10265.173</v>
      </c>
      <c r="T71" s="34">
        <v>48057.438</v>
      </c>
      <c r="U71" s="35"/>
      <c r="V71" s="25" t="s">
        <v>44</v>
      </c>
      <c r="W71" s="33">
        <v>17766.959</v>
      </c>
      <c r="X71" s="33">
        <v>3180.324</v>
      </c>
      <c r="Y71" s="34">
        <v>14817.328</v>
      </c>
      <c r="Z71" s="33">
        <v>9268.047</v>
      </c>
      <c r="AA71" s="34">
        <v>45032.657999999996</v>
      </c>
      <c r="AB71" s="35"/>
      <c r="AC71" s="36" t="s">
        <v>44</v>
      </c>
      <c r="AD71" s="33">
        <v>26956.402</v>
      </c>
      <c r="AE71" s="33">
        <v>3298.261</v>
      </c>
      <c r="AF71" s="37">
        <v>15573.643</v>
      </c>
      <c r="AG71" s="38">
        <v>11185.582999999999</v>
      </c>
      <c r="AH71" s="33">
        <v>57013.888999999996</v>
      </c>
      <c r="AI71" s="20"/>
      <c r="AJ71" s="36" t="s">
        <v>44</v>
      </c>
      <c r="AK71" s="33">
        <v>34359.403</v>
      </c>
      <c r="AL71" s="33">
        <v>4044.473</v>
      </c>
      <c r="AM71" s="37">
        <v>19904.425</v>
      </c>
      <c r="AN71" s="38">
        <v>12980.558999999997</v>
      </c>
      <c r="AO71" s="33">
        <v>71288.85999999999</v>
      </c>
      <c r="AP71" s="22"/>
      <c r="AQ71" s="36" t="s">
        <v>44</v>
      </c>
      <c r="AR71" s="33">
        <v>38249.806</v>
      </c>
      <c r="AS71" s="33">
        <v>4333.185</v>
      </c>
      <c r="AT71" s="37">
        <v>22612.563</v>
      </c>
      <c r="AU71" s="38">
        <v>13446.309000000005</v>
      </c>
      <c r="AV71" s="33">
        <v>78641.863</v>
      </c>
      <c r="AW71" s="22"/>
      <c r="AX71" s="22"/>
      <c r="AY71" s="36" t="s">
        <v>44</v>
      </c>
      <c r="AZ71" s="33">
        <v>44456.266</v>
      </c>
      <c r="BA71" s="33">
        <v>4829.948</v>
      </c>
      <c r="BB71" s="37">
        <v>23475.85235490532</v>
      </c>
      <c r="BC71" s="38">
        <v>15603.270645094679</v>
      </c>
      <c r="BD71" s="33">
        <v>88365.337</v>
      </c>
      <c r="BE71" s="22"/>
      <c r="BF71" s="36" t="s">
        <v>44</v>
      </c>
      <c r="BG71" s="33">
        <v>52293.354</v>
      </c>
      <c r="BH71" s="33">
        <v>5974.937</v>
      </c>
      <c r="BI71" s="37">
        <v>26745.254</v>
      </c>
      <c r="BJ71" s="38">
        <v>17591.955</v>
      </c>
      <c r="BK71" s="33">
        <f t="shared" si="0"/>
        <v>102605.5</v>
      </c>
      <c r="BL71" s="22"/>
      <c r="BM71" s="36" t="s">
        <v>44</v>
      </c>
      <c r="BN71" s="33">
        <v>49834.62</v>
      </c>
      <c r="BO71" s="33">
        <v>6109.726</v>
      </c>
      <c r="BP71" s="37">
        <v>29692.285</v>
      </c>
      <c r="BQ71" s="38">
        <v>19293.812</v>
      </c>
      <c r="BR71" s="33">
        <f t="shared" si="1"/>
        <v>104930.44300000001</v>
      </c>
    </row>
    <row r="72" spans="1:70" s="1" customFormat="1" ht="12.75">
      <c r="A72" s="25" t="s">
        <v>45</v>
      </c>
      <c r="B72" s="33">
        <v>50779.416</v>
      </c>
      <c r="C72" s="33">
        <v>7667.863</v>
      </c>
      <c r="D72" s="33">
        <v>23330.403</v>
      </c>
      <c r="E72" s="33">
        <v>19060.541000000005</v>
      </c>
      <c r="F72" s="33">
        <v>100838.223</v>
      </c>
      <c r="G72" s="32"/>
      <c r="H72" s="25" t="s">
        <v>45</v>
      </c>
      <c r="I72" s="33">
        <v>67601.736</v>
      </c>
      <c r="J72" s="33">
        <v>9464.7</v>
      </c>
      <c r="K72" s="33">
        <v>24667.203</v>
      </c>
      <c r="L72" s="33">
        <v>22947.805</v>
      </c>
      <c r="M72" s="33">
        <v>124681.44399999999</v>
      </c>
      <c r="N72" s="32"/>
      <c r="O72" s="25" t="s">
        <v>45</v>
      </c>
      <c r="P72" s="33">
        <v>48885.615</v>
      </c>
      <c r="Q72" s="33">
        <v>13881.339</v>
      </c>
      <c r="R72" s="34">
        <v>24667.203</v>
      </c>
      <c r="S72" s="33">
        <v>35317.413</v>
      </c>
      <c r="T72" s="34">
        <v>122751.57</v>
      </c>
      <c r="U72" s="35"/>
      <c r="V72" s="25" t="s">
        <v>45</v>
      </c>
      <c r="W72" s="33">
        <v>40559.007</v>
      </c>
      <c r="X72" s="33">
        <v>14737.133</v>
      </c>
      <c r="Y72" s="34">
        <v>28025.477</v>
      </c>
      <c r="Z72" s="33">
        <v>35909.794</v>
      </c>
      <c r="AA72" s="34">
        <v>119231.411</v>
      </c>
      <c r="AB72" s="35"/>
      <c r="AC72" s="36" t="s">
        <v>45</v>
      </c>
      <c r="AD72" s="33">
        <v>94544.928</v>
      </c>
      <c r="AE72" s="33">
        <v>14755.38</v>
      </c>
      <c r="AF72" s="37">
        <v>35471.407</v>
      </c>
      <c r="AG72" s="38">
        <v>43450.992999999995</v>
      </c>
      <c r="AH72" s="33">
        <v>188222.70799999998</v>
      </c>
      <c r="AI72" s="20"/>
      <c r="AJ72" s="36" t="s">
        <v>45</v>
      </c>
      <c r="AK72" s="33">
        <v>82937.018</v>
      </c>
      <c r="AL72" s="33">
        <v>19043.553</v>
      </c>
      <c r="AM72" s="37">
        <v>40711.292</v>
      </c>
      <c r="AN72" s="38">
        <v>54088.088</v>
      </c>
      <c r="AO72" s="33">
        <v>196779.951</v>
      </c>
      <c r="AP72" s="22"/>
      <c r="AQ72" s="36" t="s">
        <v>45</v>
      </c>
      <c r="AR72" s="33">
        <v>160131.111</v>
      </c>
      <c r="AS72" s="33">
        <v>19757.644</v>
      </c>
      <c r="AT72" s="37">
        <v>47592.387</v>
      </c>
      <c r="AU72" s="38">
        <v>55993.629</v>
      </c>
      <c r="AV72" s="33">
        <v>283474.771</v>
      </c>
      <c r="AW72" s="22"/>
      <c r="AX72" s="22"/>
      <c r="AY72" s="36" t="s">
        <v>45</v>
      </c>
      <c r="AZ72" s="33">
        <v>177659.76</v>
      </c>
      <c r="BA72" s="33">
        <v>22482.179</v>
      </c>
      <c r="BB72" s="37">
        <v>54338.945370206944</v>
      </c>
      <c r="BC72" s="38">
        <v>62809.10962979305</v>
      </c>
      <c r="BD72" s="33">
        <v>317289.994</v>
      </c>
      <c r="BE72" s="22"/>
      <c r="BF72" s="36" t="s">
        <v>45</v>
      </c>
      <c r="BG72" s="33">
        <v>198719.668</v>
      </c>
      <c r="BH72" s="33">
        <v>25684.676</v>
      </c>
      <c r="BI72" s="37">
        <v>62833.999</v>
      </c>
      <c r="BJ72" s="38">
        <v>68193.296</v>
      </c>
      <c r="BK72" s="33">
        <f t="shared" si="0"/>
        <v>355431.63899999997</v>
      </c>
      <c r="BL72" s="22"/>
      <c r="BM72" s="36" t="s">
        <v>45</v>
      </c>
      <c r="BN72" s="33">
        <v>223774.938</v>
      </c>
      <c r="BO72" s="33">
        <v>28028.439</v>
      </c>
      <c r="BP72" s="37">
        <v>71546.067</v>
      </c>
      <c r="BQ72" s="38">
        <v>88848.52200000001</v>
      </c>
      <c r="BR72" s="33">
        <f t="shared" si="1"/>
        <v>412197.96599999996</v>
      </c>
    </row>
    <row r="73" spans="1:70" s="1" customFormat="1" ht="12.75">
      <c r="A73" s="25" t="s">
        <v>46</v>
      </c>
      <c r="B73" s="33">
        <v>50034.42</v>
      </c>
      <c r="C73" s="33">
        <v>8499.502</v>
      </c>
      <c r="D73" s="33">
        <v>19615.437</v>
      </c>
      <c r="E73" s="33">
        <v>26687.713999999996</v>
      </c>
      <c r="F73" s="33">
        <v>104837.07299999999</v>
      </c>
      <c r="G73" s="32"/>
      <c r="H73" s="25" t="s">
        <v>46</v>
      </c>
      <c r="I73" s="33">
        <v>51336.367</v>
      </c>
      <c r="J73" s="33">
        <v>9112.393</v>
      </c>
      <c r="K73" s="33">
        <v>21025.323</v>
      </c>
      <c r="L73" s="33">
        <v>31333.543999999998</v>
      </c>
      <c r="M73" s="33">
        <v>112807.627</v>
      </c>
      <c r="N73" s="32"/>
      <c r="O73" s="25" t="s">
        <v>46</v>
      </c>
      <c r="P73" s="33">
        <v>30589.752</v>
      </c>
      <c r="Q73" s="33">
        <v>9719.918</v>
      </c>
      <c r="R73" s="34">
        <v>21025.323</v>
      </c>
      <c r="S73" s="33">
        <v>37170.977</v>
      </c>
      <c r="T73" s="34">
        <v>98505.97</v>
      </c>
      <c r="U73" s="35"/>
      <c r="V73" s="25" t="s">
        <v>46</v>
      </c>
      <c r="W73" s="33">
        <v>25386.451</v>
      </c>
      <c r="X73" s="33">
        <v>9117.065</v>
      </c>
      <c r="Y73" s="34">
        <v>22841.217</v>
      </c>
      <c r="Z73" s="33">
        <v>31439.772999999997</v>
      </c>
      <c r="AA73" s="34">
        <v>88784.50600000001</v>
      </c>
      <c r="AB73" s="35"/>
      <c r="AC73" s="36" t="s">
        <v>46</v>
      </c>
      <c r="AD73" s="33">
        <v>37158.264</v>
      </c>
      <c r="AE73" s="33">
        <v>10051.799</v>
      </c>
      <c r="AF73" s="37">
        <v>25732.652</v>
      </c>
      <c r="AG73" s="38">
        <v>37772.729999999996</v>
      </c>
      <c r="AH73" s="33">
        <v>110715.44499999999</v>
      </c>
      <c r="AI73" s="20"/>
      <c r="AJ73" s="36" t="s">
        <v>46</v>
      </c>
      <c r="AK73" s="33">
        <v>63122.514</v>
      </c>
      <c r="AL73" s="33">
        <v>12447.783</v>
      </c>
      <c r="AM73" s="37">
        <v>28163.511</v>
      </c>
      <c r="AN73" s="38">
        <v>45464.549</v>
      </c>
      <c r="AO73" s="33">
        <v>149198.35700000002</v>
      </c>
      <c r="AP73" s="22"/>
      <c r="AQ73" s="36" t="s">
        <v>46</v>
      </c>
      <c r="AR73" s="33">
        <v>64227.734</v>
      </c>
      <c r="AS73" s="33">
        <v>12662.974</v>
      </c>
      <c r="AT73" s="37">
        <v>33218.807</v>
      </c>
      <c r="AU73" s="38">
        <v>47156.403999999995</v>
      </c>
      <c r="AV73" s="33">
        <v>157265.919</v>
      </c>
      <c r="AW73" s="22"/>
      <c r="AX73" s="22"/>
      <c r="AY73" s="36" t="s">
        <v>46</v>
      </c>
      <c r="AZ73" s="33">
        <v>90099.72</v>
      </c>
      <c r="BA73" s="33">
        <v>15191.116</v>
      </c>
      <c r="BB73" s="37">
        <v>37304.19292581416</v>
      </c>
      <c r="BC73" s="38">
        <v>59602.609074185835</v>
      </c>
      <c r="BD73" s="33">
        <v>202197.63799999998</v>
      </c>
      <c r="BE73" s="22"/>
      <c r="BF73" s="36" t="s">
        <v>46</v>
      </c>
      <c r="BG73" s="33">
        <v>64244.399</v>
      </c>
      <c r="BH73" s="33">
        <v>16017.904</v>
      </c>
      <c r="BI73" s="37">
        <v>42895.619</v>
      </c>
      <c r="BJ73" s="38">
        <v>57258.486</v>
      </c>
      <c r="BK73" s="33">
        <f t="shared" si="0"/>
        <v>180416.408</v>
      </c>
      <c r="BL73" s="22"/>
      <c r="BM73" s="36" t="s">
        <v>46</v>
      </c>
      <c r="BN73" s="33">
        <v>71963.243</v>
      </c>
      <c r="BO73" s="33">
        <v>18206.45</v>
      </c>
      <c r="BP73" s="37">
        <v>48556.1</v>
      </c>
      <c r="BQ73" s="38">
        <v>63140.577</v>
      </c>
      <c r="BR73" s="33">
        <f t="shared" si="1"/>
        <v>201866.37</v>
      </c>
    </row>
    <row r="74" spans="1:70" s="1" customFormat="1" ht="12.75">
      <c r="A74" s="25" t="s">
        <v>80</v>
      </c>
      <c r="B74" s="33">
        <v>7544.527</v>
      </c>
      <c r="C74" s="33">
        <v>2301.127</v>
      </c>
      <c r="D74" s="33">
        <v>7090.491</v>
      </c>
      <c r="E74" s="33">
        <v>3689.906000000001</v>
      </c>
      <c r="F74" s="33">
        <v>20626.051</v>
      </c>
      <c r="G74" s="32"/>
      <c r="H74" s="25" t="s">
        <v>80</v>
      </c>
      <c r="I74" s="33">
        <v>12364.215</v>
      </c>
      <c r="J74" s="33">
        <v>2842.049</v>
      </c>
      <c r="K74" s="33">
        <v>7543.571</v>
      </c>
      <c r="L74" s="33">
        <v>4406.543</v>
      </c>
      <c r="M74" s="33">
        <v>27156.377999999997</v>
      </c>
      <c r="N74" s="32"/>
      <c r="O74" s="25" t="s">
        <v>80</v>
      </c>
      <c r="P74" s="33">
        <v>8140.837</v>
      </c>
      <c r="Q74" s="33">
        <v>4592.13</v>
      </c>
      <c r="R74" s="34">
        <v>7543.571</v>
      </c>
      <c r="S74" s="33">
        <v>5436.450000000001</v>
      </c>
      <c r="T74" s="34">
        <v>25712.988</v>
      </c>
      <c r="U74" s="35"/>
      <c r="V74" s="25" t="s">
        <v>80</v>
      </c>
      <c r="W74" s="33">
        <v>9215.88</v>
      </c>
      <c r="X74" s="33">
        <v>6278.401</v>
      </c>
      <c r="Y74" s="34">
        <v>8022.195</v>
      </c>
      <c r="Z74" s="33">
        <v>6086.859</v>
      </c>
      <c r="AA74" s="34">
        <v>29603.335</v>
      </c>
      <c r="AB74" s="35"/>
      <c r="AC74" s="36" t="s">
        <v>80</v>
      </c>
      <c r="AD74" s="33">
        <v>10347.595</v>
      </c>
      <c r="AE74" s="33">
        <v>5883.046</v>
      </c>
      <c r="AF74" s="37">
        <v>9848.85</v>
      </c>
      <c r="AG74" s="38">
        <v>6949.209000000001</v>
      </c>
      <c r="AH74" s="33">
        <v>33028.700000000004</v>
      </c>
      <c r="AI74" s="20"/>
      <c r="AJ74" s="36" t="s">
        <v>80</v>
      </c>
      <c r="AK74" s="33">
        <v>11240.426</v>
      </c>
      <c r="AL74" s="33">
        <v>9416.666</v>
      </c>
      <c r="AM74" s="37">
        <v>11012.126</v>
      </c>
      <c r="AN74" s="38">
        <v>8749.846000000001</v>
      </c>
      <c r="AO74" s="33">
        <v>40419.064</v>
      </c>
      <c r="AP74" s="22"/>
      <c r="AQ74" s="36" t="s">
        <v>80</v>
      </c>
      <c r="AR74" s="33">
        <v>12284.913</v>
      </c>
      <c r="AS74" s="33">
        <v>13089.752</v>
      </c>
      <c r="AT74" s="37">
        <v>12661.251</v>
      </c>
      <c r="AU74" s="38">
        <v>9620.946</v>
      </c>
      <c r="AV74" s="33">
        <v>47656.861999999994</v>
      </c>
      <c r="AW74" s="22"/>
      <c r="AX74" s="22"/>
      <c r="AY74" s="36" t="s">
        <v>80</v>
      </c>
      <c r="AZ74" s="33">
        <v>18734.145</v>
      </c>
      <c r="BA74" s="33">
        <v>27192.909</v>
      </c>
      <c r="BB74" s="37">
        <v>14103.768760845855</v>
      </c>
      <c r="BC74" s="38">
        <v>13462.169239154144</v>
      </c>
      <c r="BD74" s="33">
        <v>73492.992</v>
      </c>
      <c r="BE74" s="22"/>
      <c r="BF74" s="36" t="s">
        <v>80</v>
      </c>
      <c r="BG74" s="33">
        <v>27596.416</v>
      </c>
      <c r="BH74" s="33">
        <v>35177.649</v>
      </c>
      <c r="BI74" s="37">
        <v>17157.879</v>
      </c>
      <c r="BJ74" s="38">
        <v>16150.947999999997</v>
      </c>
      <c r="BK74" s="33">
        <f t="shared" si="0"/>
        <v>96082.89199999999</v>
      </c>
      <c r="BL74" s="22"/>
      <c r="BM74" s="36" t="s">
        <v>80</v>
      </c>
      <c r="BN74" s="33">
        <v>27467.579</v>
      </c>
      <c r="BO74" s="33">
        <v>17292.72</v>
      </c>
      <c r="BP74" s="37">
        <v>20162.418</v>
      </c>
      <c r="BQ74" s="38">
        <v>16121.950999999997</v>
      </c>
      <c r="BR74" s="33">
        <f t="shared" si="1"/>
        <v>81044.668</v>
      </c>
    </row>
    <row r="75" spans="1:70" s="1" customFormat="1" ht="12.75">
      <c r="A75" s="25" t="s">
        <v>57</v>
      </c>
      <c r="B75" s="33">
        <v>14125.072</v>
      </c>
      <c r="C75" s="33">
        <v>12434.982</v>
      </c>
      <c r="D75" s="33">
        <v>20376.828</v>
      </c>
      <c r="E75" s="33">
        <v>29352.085999999996</v>
      </c>
      <c r="F75" s="33">
        <v>76288.968</v>
      </c>
      <c r="G75" s="32"/>
      <c r="H75" s="25" t="s">
        <v>57</v>
      </c>
      <c r="I75" s="33">
        <v>29601.605</v>
      </c>
      <c r="J75" s="33">
        <v>14678.904</v>
      </c>
      <c r="K75" s="33">
        <v>21518.497</v>
      </c>
      <c r="L75" s="33">
        <v>34337.53600000001</v>
      </c>
      <c r="M75" s="33">
        <v>100136.542</v>
      </c>
      <c r="N75" s="32"/>
      <c r="O75" s="25" t="s">
        <v>57</v>
      </c>
      <c r="P75" s="33">
        <v>19434.461</v>
      </c>
      <c r="Q75" s="33">
        <v>18211.42</v>
      </c>
      <c r="R75" s="34">
        <v>21518.497</v>
      </c>
      <c r="S75" s="33">
        <v>41003.777</v>
      </c>
      <c r="T75" s="34">
        <v>100168.155</v>
      </c>
      <c r="U75" s="35"/>
      <c r="V75" s="25" t="s">
        <v>57</v>
      </c>
      <c r="W75" s="33">
        <v>17260.996</v>
      </c>
      <c r="X75" s="33">
        <v>20275.598</v>
      </c>
      <c r="Y75" s="34">
        <v>23755.194</v>
      </c>
      <c r="Z75" s="33">
        <v>46780.75</v>
      </c>
      <c r="AA75" s="34">
        <v>108072.538</v>
      </c>
      <c r="AB75" s="35"/>
      <c r="AC75" s="36" t="s">
        <v>57</v>
      </c>
      <c r="AD75" s="33">
        <v>21764.169</v>
      </c>
      <c r="AE75" s="33">
        <v>23753.162</v>
      </c>
      <c r="AF75" s="37">
        <v>27229.261</v>
      </c>
      <c r="AG75" s="38">
        <v>53135.882</v>
      </c>
      <c r="AH75" s="33">
        <v>125882.474</v>
      </c>
      <c r="AI75" s="20"/>
      <c r="AJ75" s="36" t="s">
        <v>57</v>
      </c>
      <c r="AK75" s="33">
        <v>24817.363</v>
      </c>
      <c r="AL75" s="33">
        <v>30171.235</v>
      </c>
      <c r="AM75" s="37">
        <v>35792.27</v>
      </c>
      <c r="AN75" s="38">
        <v>60904.744</v>
      </c>
      <c r="AO75" s="33">
        <v>151685.612</v>
      </c>
      <c r="AP75" s="22"/>
      <c r="AQ75" s="36" t="s">
        <v>57</v>
      </c>
      <c r="AR75" s="33">
        <v>27504.434</v>
      </c>
      <c r="AS75" s="33">
        <v>47012.21</v>
      </c>
      <c r="AT75" s="37">
        <v>40896.88</v>
      </c>
      <c r="AU75" s="38">
        <v>64939.165</v>
      </c>
      <c r="AV75" s="33">
        <v>180352.689</v>
      </c>
      <c r="AW75" s="22"/>
      <c r="AX75" s="22"/>
      <c r="AY75" s="36" t="s">
        <v>57</v>
      </c>
      <c r="AZ75" s="33">
        <v>34459.596</v>
      </c>
      <c r="BA75" s="33">
        <v>41948.108</v>
      </c>
      <c r="BB75" s="37">
        <v>47029.351449505186</v>
      </c>
      <c r="BC75" s="38">
        <v>76370.07955049482</v>
      </c>
      <c r="BD75" s="33">
        <v>199807.135</v>
      </c>
      <c r="BE75" s="22"/>
      <c r="BF75" s="36" t="s">
        <v>57</v>
      </c>
      <c r="BG75" s="33">
        <v>68393.305</v>
      </c>
      <c r="BH75" s="33">
        <v>34011.199</v>
      </c>
      <c r="BI75" s="37">
        <v>54398.959</v>
      </c>
      <c r="BJ75" s="38">
        <v>81284.655</v>
      </c>
      <c r="BK75" s="33">
        <f aca="true" t="shared" si="2" ref="BK75:BK88">SUM(BG75:BJ75)</f>
        <v>238088.118</v>
      </c>
      <c r="BL75" s="22"/>
      <c r="BM75" s="36" t="s">
        <v>57</v>
      </c>
      <c r="BN75" s="33">
        <v>56606.272</v>
      </c>
      <c r="BO75" s="33">
        <v>29866.5</v>
      </c>
      <c r="BP75" s="37">
        <v>59077.579</v>
      </c>
      <c r="BQ75" s="38">
        <v>102139.033</v>
      </c>
      <c r="BR75" s="33">
        <f aca="true" t="shared" si="3" ref="BR75:BR87">SUM(BN75:BQ75)</f>
        <v>247689.384</v>
      </c>
    </row>
    <row r="76" spans="1:70" s="1" customFormat="1" ht="12.75">
      <c r="A76" s="25" t="s">
        <v>56</v>
      </c>
      <c r="B76" s="33">
        <v>11110.213</v>
      </c>
      <c r="C76" s="33">
        <v>6862.02</v>
      </c>
      <c r="D76" s="33">
        <v>9922.886</v>
      </c>
      <c r="E76" s="33">
        <v>8405.887</v>
      </c>
      <c r="F76" s="33">
        <v>36301.006</v>
      </c>
      <c r="G76" s="32"/>
      <c r="H76" s="25" t="s">
        <v>56</v>
      </c>
      <c r="I76" s="33">
        <v>12881.135</v>
      </c>
      <c r="J76" s="33">
        <v>9493.666</v>
      </c>
      <c r="K76" s="33">
        <v>10397.788</v>
      </c>
      <c r="L76" s="33">
        <v>10914.179</v>
      </c>
      <c r="M76" s="33">
        <v>43686.768</v>
      </c>
      <c r="N76" s="32"/>
      <c r="O76" s="25" t="s">
        <v>56</v>
      </c>
      <c r="P76" s="33">
        <v>6134.05</v>
      </c>
      <c r="Q76" s="33">
        <v>11414.736</v>
      </c>
      <c r="R76" s="34">
        <v>10397.788</v>
      </c>
      <c r="S76" s="33">
        <v>14717.693</v>
      </c>
      <c r="T76" s="34">
        <v>42664.267</v>
      </c>
      <c r="U76" s="35"/>
      <c r="V76" s="25" t="s">
        <v>56</v>
      </c>
      <c r="W76" s="33">
        <v>6660.662</v>
      </c>
      <c r="X76" s="33">
        <v>13868.463</v>
      </c>
      <c r="Y76" s="34">
        <v>11418.896</v>
      </c>
      <c r="Z76" s="33">
        <v>13816.060999999998</v>
      </c>
      <c r="AA76" s="34">
        <v>45764.081999999995</v>
      </c>
      <c r="AB76" s="35"/>
      <c r="AC76" s="36" t="s">
        <v>56</v>
      </c>
      <c r="AD76" s="33">
        <v>10785.753</v>
      </c>
      <c r="AE76" s="33">
        <v>13098.871</v>
      </c>
      <c r="AF76" s="37">
        <v>13581.741</v>
      </c>
      <c r="AG76" s="38">
        <v>15703.320000000002</v>
      </c>
      <c r="AH76" s="33">
        <v>53169.685</v>
      </c>
      <c r="AI76" s="20"/>
      <c r="AJ76" s="36" t="s">
        <v>56</v>
      </c>
      <c r="AK76" s="33">
        <v>12356.69</v>
      </c>
      <c r="AL76" s="33">
        <v>18054.563</v>
      </c>
      <c r="AM76" s="37">
        <v>14920.583</v>
      </c>
      <c r="AN76" s="38">
        <v>17246.057</v>
      </c>
      <c r="AO76" s="33">
        <v>62577.893</v>
      </c>
      <c r="AP76" s="22"/>
      <c r="AQ76" s="36" t="s">
        <v>56</v>
      </c>
      <c r="AR76" s="33">
        <v>11432.106</v>
      </c>
      <c r="AS76" s="33">
        <v>10567.301</v>
      </c>
      <c r="AT76" s="37">
        <v>16641.569</v>
      </c>
      <c r="AU76" s="38">
        <v>16722.149</v>
      </c>
      <c r="AV76" s="33">
        <v>55363.125</v>
      </c>
      <c r="AW76" s="22"/>
      <c r="AX76" s="22"/>
      <c r="AY76" s="36" t="s">
        <v>56</v>
      </c>
      <c r="AZ76" s="33">
        <v>12253.528</v>
      </c>
      <c r="BA76" s="33">
        <v>4931.039</v>
      </c>
      <c r="BB76" s="37">
        <v>18344.6499244603</v>
      </c>
      <c r="BC76" s="38">
        <v>17711.626075539698</v>
      </c>
      <c r="BD76" s="33">
        <v>53240.84299999999</v>
      </c>
      <c r="BE76" s="22"/>
      <c r="BF76" s="36" t="s">
        <v>56</v>
      </c>
      <c r="BG76" s="33">
        <v>13344.406</v>
      </c>
      <c r="BH76" s="33">
        <v>5928.648</v>
      </c>
      <c r="BI76" s="37">
        <v>21549.501</v>
      </c>
      <c r="BJ76" s="38">
        <v>19257.353</v>
      </c>
      <c r="BK76" s="33">
        <f t="shared" si="2"/>
        <v>60079.907999999996</v>
      </c>
      <c r="BL76" s="22"/>
      <c r="BM76" s="36" t="s">
        <v>56</v>
      </c>
      <c r="BN76" s="33">
        <v>14275.241</v>
      </c>
      <c r="BO76" s="33">
        <v>7147.043</v>
      </c>
      <c r="BP76" s="37">
        <v>24288.184</v>
      </c>
      <c r="BQ76" s="38">
        <v>20474.583999999995</v>
      </c>
      <c r="BR76" s="33">
        <f t="shared" si="3"/>
        <v>66185.052</v>
      </c>
    </row>
    <row r="77" spans="1:70" s="1" customFormat="1" ht="12.75">
      <c r="A77" s="25" t="s">
        <v>55</v>
      </c>
      <c r="B77" s="33">
        <v>94343.194</v>
      </c>
      <c r="C77" s="33">
        <v>53243.636</v>
      </c>
      <c r="D77" s="33">
        <v>69353.052</v>
      </c>
      <c r="E77" s="33">
        <v>94437.13700000002</v>
      </c>
      <c r="F77" s="33">
        <v>311377.01900000003</v>
      </c>
      <c r="G77" s="32"/>
      <c r="H77" s="25" t="s">
        <v>55</v>
      </c>
      <c r="I77" s="33">
        <v>285382.865</v>
      </c>
      <c r="J77" s="33">
        <v>56035.642</v>
      </c>
      <c r="K77" s="33">
        <v>74049.717</v>
      </c>
      <c r="L77" s="33">
        <v>127383.58499999999</v>
      </c>
      <c r="M77" s="33">
        <v>542851.809</v>
      </c>
      <c r="N77" s="32"/>
      <c r="O77" s="25" t="s">
        <v>55</v>
      </c>
      <c r="P77" s="33">
        <v>150300.395</v>
      </c>
      <c r="Q77" s="33">
        <v>65174.938</v>
      </c>
      <c r="R77" s="34">
        <v>74049.717</v>
      </c>
      <c r="S77" s="33">
        <v>147783.424</v>
      </c>
      <c r="T77" s="34">
        <v>437308.474</v>
      </c>
      <c r="U77" s="35"/>
      <c r="V77" s="25" t="s">
        <v>55</v>
      </c>
      <c r="W77" s="33">
        <v>102577.389</v>
      </c>
      <c r="X77" s="33">
        <v>70730.207</v>
      </c>
      <c r="Y77" s="34">
        <v>86352.842</v>
      </c>
      <c r="Z77" s="33">
        <v>150553.588</v>
      </c>
      <c r="AA77" s="34">
        <v>410214.02599999995</v>
      </c>
      <c r="AB77" s="35"/>
      <c r="AC77" s="36" t="s">
        <v>55</v>
      </c>
      <c r="AD77" s="33">
        <v>117038.822</v>
      </c>
      <c r="AE77" s="33">
        <v>54912.99</v>
      </c>
      <c r="AF77" s="37">
        <v>109215.773</v>
      </c>
      <c r="AG77" s="38">
        <v>172180.12</v>
      </c>
      <c r="AH77" s="33">
        <v>453347.705</v>
      </c>
      <c r="AI77" s="20"/>
      <c r="AJ77" s="36" t="s">
        <v>55</v>
      </c>
      <c r="AK77" s="33">
        <v>177918.973</v>
      </c>
      <c r="AL77" s="33">
        <v>100192.463</v>
      </c>
      <c r="AM77" s="37">
        <v>125912.452</v>
      </c>
      <c r="AN77" s="38">
        <v>207565.103</v>
      </c>
      <c r="AO77" s="33">
        <v>611588.9909999999</v>
      </c>
      <c r="AP77" s="22"/>
      <c r="AQ77" s="36" t="s">
        <v>55</v>
      </c>
      <c r="AR77" s="33">
        <v>189261.735</v>
      </c>
      <c r="AS77" s="33">
        <v>128187.548</v>
      </c>
      <c r="AT77" s="37">
        <v>151455.578</v>
      </c>
      <c r="AU77" s="38">
        <v>220752.866</v>
      </c>
      <c r="AV77" s="33">
        <v>689657.7270000001</v>
      </c>
      <c r="AW77" s="22"/>
      <c r="AX77" s="22"/>
      <c r="AY77" s="36" t="s">
        <v>55</v>
      </c>
      <c r="AZ77" s="33">
        <v>497678.329</v>
      </c>
      <c r="BA77" s="33">
        <v>126388.848</v>
      </c>
      <c r="BB77" s="37">
        <v>175453.36183504685</v>
      </c>
      <c r="BC77" s="38">
        <v>285382.96816495317</v>
      </c>
      <c r="BD77" s="33">
        <v>1084903.507</v>
      </c>
      <c r="BE77" s="22"/>
      <c r="BF77" s="36" t="s">
        <v>55</v>
      </c>
      <c r="BG77" s="33">
        <v>315351.254</v>
      </c>
      <c r="BH77" s="33">
        <v>123354.035</v>
      </c>
      <c r="BI77" s="37">
        <v>202614.652</v>
      </c>
      <c r="BJ77" s="38">
        <v>273295.965</v>
      </c>
      <c r="BK77" s="33">
        <f t="shared" si="2"/>
        <v>914615.906</v>
      </c>
      <c r="BL77" s="22"/>
      <c r="BM77" s="36" t="s">
        <v>55</v>
      </c>
      <c r="BN77" s="33">
        <v>147025.09</v>
      </c>
      <c r="BO77" s="33">
        <v>147396.807</v>
      </c>
      <c r="BP77" s="37">
        <v>228191.716</v>
      </c>
      <c r="BQ77" s="38">
        <v>301526.61100000003</v>
      </c>
      <c r="BR77" s="33">
        <f t="shared" si="3"/>
        <v>824140.224</v>
      </c>
    </row>
    <row r="78" spans="1:70" s="1" customFormat="1" ht="12.75">
      <c r="A78" s="25" t="s">
        <v>66</v>
      </c>
      <c r="B78" s="33">
        <v>14953.596</v>
      </c>
      <c r="C78" s="33">
        <v>10136.89</v>
      </c>
      <c r="D78" s="33">
        <v>8002.116</v>
      </c>
      <c r="E78" s="33">
        <v>8458.506</v>
      </c>
      <c r="F78" s="33">
        <v>41551.108</v>
      </c>
      <c r="G78" s="32"/>
      <c r="H78" s="25" t="s">
        <v>66</v>
      </c>
      <c r="I78" s="33">
        <v>17626.837</v>
      </c>
      <c r="J78" s="33">
        <v>10061.369</v>
      </c>
      <c r="K78" s="33">
        <v>8842.01</v>
      </c>
      <c r="L78" s="33">
        <v>9065.554999999998</v>
      </c>
      <c r="M78" s="33">
        <v>45595.771</v>
      </c>
      <c r="N78" s="32"/>
      <c r="O78" s="25" t="s">
        <v>66</v>
      </c>
      <c r="P78" s="33">
        <v>10941.839</v>
      </c>
      <c r="Q78" s="33">
        <v>11067.397</v>
      </c>
      <c r="R78" s="34">
        <v>8842.01</v>
      </c>
      <c r="S78" s="33">
        <v>11603.123000000001</v>
      </c>
      <c r="T78" s="34">
        <v>42454.369</v>
      </c>
      <c r="U78" s="35"/>
      <c r="V78" s="25" t="s">
        <v>66</v>
      </c>
      <c r="W78" s="33">
        <v>10488.341</v>
      </c>
      <c r="X78" s="33">
        <v>13109.955</v>
      </c>
      <c r="Y78" s="34">
        <v>10109.793</v>
      </c>
      <c r="Z78" s="33">
        <v>14283.515000000001</v>
      </c>
      <c r="AA78" s="34">
        <v>47991.604</v>
      </c>
      <c r="AB78" s="35"/>
      <c r="AC78" s="36" t="s">
        <v>66</v>
      </c>
      <c r="AD78" s="33">
        <v>15012.015</v>
      </c>
      <c r="AE78" s="33">
        <v>10249.826</v>
      </c>
      <c r="AF78" s="37">
        <v>11964.351</v>
      </c>
      <c r="AG78" s="38">
        <v>14710.83</v>
      </c>
      <c r="AH78" s="33">
        <v>51937.022000000004</v>
      </c>
      <c r="AI78" s="20"/>
      <c r="AJ78" s="36" t="s">
        <v>66</v>
      </c>
      <c r="AK78" s="33">
        <v>15250.351</v>
      </c>
      <c r="AL78" s="33">
        <v>10069.613</v>
      </c>
      <c r="AM78" s="37">
        <v>13124.22</v>
      </c>
      <c r="AN78" s="38">
        <v>17340.18</v>
      </c>
      <c r="AO78" s="33">
        <v>55784.364</v>
      </c>
      <c r="AP78" s="22"/>
      <c r="AQ78" s="36" t="s">
        <v>66</v>
      </c>
      <c r="AR78" s="33">
        <v>17040.338</v>
      </c>
      <c r="AS78" s="33">
        <v>8572.466</v>
      </c>
      <c r="AT78" s="37">
        <v>15406.87</v>
      </c>
      <c r="AU78" s="38">
        <v>15250.108999999999</v>
      </c>
      <c r="AV78" s="33">
        <v>56269.782999999996</v>
      </c>
      <c r="AW78" s="22"/>
      <c r="AX78" s="22"/>
      <c r="AY78" s="36" t="s">
        <v>66</v>
      </c>
      <c r="AZ78" s="33">
        <v>21728.066</v>
      </c>
      <c r="BA78" s="33">
        <v>9611.987</v>
      </c>
      <c r="BB78" s="37">
        <v>17086.35170432398</v>
      </c>
      <c r="BC78" s="38">
        <v>17699.873295676018</v>
      </c>
      <c r="BD78" s="33">
        <v>66126.278</v>
      </c>
      <c r="BE78" s="22"/>
      <c r="BF78" s="36" t="s">
        <v>66</v>
      </c>
      <c r="BG78" s="33">
        <v>30698.399</v>
      </c>
      <c r="BH78" s="33">
        <v>9374.051</v>
      </c>
      <c r="BI78" s="37">
        <v>20369.014</v>
      </c>
      <c r="BJ78" s="38">
        <v>19594.921</v>
      </c>
      <c r="BK78" s="33">
        <f t="shared" si="2"/>
        <v>80036.385</v>
      </c>
      <c r="BL78" s="22"/>
      <c r="BM78" s="36" t="s">
        <v>66</v>
      </c>
      <c r="BN78" s="33">
        <v>25613.024</v>
      </c>
      <c r="BO78" s="33">
        <v>11591.361</v>
      </c>
      <c r="BP78" s="37">
        <v>22740.973</v>
      </c>
      <c r="BQ78" s="38">
        <v>22669.491999999995</v>
      </c>
      <c r="BR78" s="33">
        <f t="shared" si="3"/>
        <v>82614.85</v>
      </c>
    </row>
    <row r="79" spans="1:70" s="1" customFormat="1" ht="12.75">
      <c r="A79" s="25" t="s">
        <v>47</v>
      </c>
      <c r="B79" s="33">
        <v>12176.322</v>
      </c>
      <c r="C79" s="33">
        <v>1046650.314</v>
      </c>
      <c r="D79" s="33">
        <v>274305.358</v>
      </c>
      <c r="E79" s="33">
        <v>690665.985</v>
      </c>
      <c r="F79" s="33">
        <v>2023797.9789999998</v>
      </c>
      <c r="G79" s="32"/>
      <c r="H79" s="25" t="s">
        <v>47</v>
      </c>
      <c r="I79" s="33">
        <v>17981.723</v>
      </c>
      <c r="J79" s="33">
        <v>1211556.497</v>
      </c>
      <c r="K79" s="33">
        <v>293855.401</v>
      </c>
      <c r="L79" s="33">
        <v>846631.831</v>
      </c>
      <c r="M79" s="33">
        <v>2370025.452</v>
      </c>
      <c r="N79" s="32"/>
      <c r="O79" s="25" t="s">
        <v>47</v>
      </c>
      <c r="P79" s="33">
        <v>32644.628</v>
      </c>
      <c r="Q79" s="33">
        <v>1380024.772</v>
      </c>
      <c r="R79" s="34">
        <v>293855.401</v>
      </c>
      <c r="S79" s="33">
        <v>1121047.501</v>
      </c>
      <c r="T79" s="34">
        <v>2827572.302</v>
      </c>
      <c r="U79" s="35"/>
      <c r="V79" s="25" t="s">
        <v>47</v>
      </c>
      <c r="W79" s="33">
        <v>11769.845</v>
      </c>
      <c r="X79" s="33">
        <v>1726016.093</v>
      </c>
      <c r="Y79" s="34">
        <v>340374.397</v>
      </c>
      <c r="Z79" s="33">
        <v>1298663.42</v>
      </c>
      <c r="AA79" s="34">
        <v>3376823.755</v>
      </c>
      <c r="AB79" s="35"/>
      <c r="AC79" s="36" t="s">
        <v>47</v>
      </c>
      <c r="AD79" s="33">
        <v>14804.065</v>
      </c>
      <c r="AE79" s="33">
        <v>1929693.807</v>
      </c>
      <c r="AF79" s="37">
        <v>402573.651</v>
      </c>
      <c r="AG79" s="38">
        <v>1415598.545</v>
      </c>
      <c r="AH79" s="33">
        <v>3762670.068</v>
      </c>
      <c r="AI79" s="20"/>
      <c r="AJ79" s="36" t="s">
        <v>47</v>
      </c>
      <c r="AK79" s="33">
        <v>18224.182</v>
      </c>
      <c r="AL79" s="33">
        <v>2885363.079</v>
      </c>
      <c r="AM79" s="37">
        <v>455920.885</v>
      </c>
      <c r="AN79" s="38">
        <v>2013219.564</v>
      </c>
      <c r="AO79" s="33">
        <v>5372727.71</v>
      </c>
      <c r="AP79" s="22"/>
      <c r="AQ79" s="36" t="s">
        <v>47</v>
      </c>
      <c r="AR79" s="33">
        <v>17348.219</v>
      </c>
      <c r="AS79" s="33">
        <v>2969253.983</v>
      </c>
      <c r="AT79" s="37">
        <v>554846.945</v>
      </c>
      <c r="AU79" s="38">
        <v>2233401.892</v>
      </c>
      <c r="AV79" s="33">
        <v>5774851.039</v>
      </c>
      <c r="AW79" s="22"/>
      <c r="AX79" s="22"/>
      <c r="AY79" s="36" t="s">
        <v>47</v>
      </c>
      <c r="AZ79" s="33">
        <v>53584.081</v>
      </c>
      <c r="BA79" s="33">
        <v>3779304.333</v>
      </c>
      <c r="BB79" s="37">
        <v>611646.9716563337</v>
      </c>
      <c r="BC79" s="38">
        <v>2917806.916343666</v>
      </c>
      <c r="BD79" s="33">
        <v>7362342.301999999</v>
      </c>
      <c r="BE79" s="22"/>
      <c r="BF79" s="36" t="s">
        <v>47</v>
      </c>
      <c r="BG79" s="33">
        <v>52437.161</v>
      </c>
      <c r="BH79" s="33">
        <v>4163529.282</v>
      </c>
      <c r="BI79" s="37">
        <v>730333.094</v>
      </c>
      <c r="BJ79" s="38">
        <v>3348985.573</v>
      </c>
      <c r="BK79" s="33">
        <f t="shared" si="2"/>
        <v>8295285.11</v>
      </c>
      <c r="BL79" s="22"/>
      <c r="BM79" s="36" t="s">
        <v>47</v>
      </c>
      <c r="BN79" s="33">
        <v>19062.71</v>
      </c>
      <c r="BO79" s="33">
        <v>4356648.698</v>
      </c>
      <c r="BP79" s="37">
        <v>834641.755</v>
      </c>
      <c r="BQ79" s="38">
        <v>3988652.289</v>
      </c>
      <c r="BR79" s="33">
        <f t="shared" si="3"/>
        <v>9199005.452</v>
      </c>
    </row>
    <row r="80" spans="1:70" s="1" customFormat="1" ht="12.75">
      <c r="A80" s="25" t="s">
        <v>81</v>
      </c>
      <c r="B80" s="33">
        <v>46564.029</v>
      </c>
      <c r="C80" s="33">
        <v>4871.419</v>
      </c>
      <c r="D80" s="33">
        <v>12294.048</v>
      </c>
      <c r="E80" s="33">
        <v>12005.315</v>
      </c>
      <c r="F80" s="33">
        <v>75734.811</v>
      </c>
      <c r="G80" s="32"/>
      <c r="H80" s="25" t="s">
        <v>81</v>
      </c>
      <c r="I80" s="33">
        <v>94460.352</v>
      </c>
      <c r="J80" s="33">
        <v>5463.879</v>
      </c>
      <c r="K80" s="33">
        <v>14736.508</v>
      </c>
      <c r="L80" s="33">
        <v>17708.803</v>
      </c>
      <c r="M80" s="33">
        <v>132369.54200000002</v>
      </c>
      <c r="N80" s="32"/>
      <c r="O80" s="25" t="s">
        <v>81</v>
      </c>
      <c r="P80" s="33">
        <v>65821.256</v>
      </c>
      <c r="Q80" s="33">
        <v>6628.126</v>
      </c>
      <c r="R80" s="34">
        <v>14736.508</v>
      </c>
      <c r="S80" s="33">
        <v>21876.949</v>
      </c>
      <c r="T80" s="34">
        <v>109062.839</v>
      </c>
      <c r="U80" s="35"/>
      <c r="V80" s="25" t="s">
        <v>81</v>
      </c>
      <c r="W80" s="33">
        <v>44411.886</v>
      </c>
      <c r="X80" s="33">
        <v>9153.733</v>
      </c>
      <c r="Y80" s="34">
        <v>18037.415</v>
      </c>
      <c r="Z80" s="33">
        <v>18903.061999999998</v>
      </c>
      <c r="AA80" s="34">
        <v>90506.09599999999</v>
      </c>
      <c r="AB80" s="35"/>
      <c r="AC80" s="36" t="s">
        <v>81</v>
      </c>
      <c r="AD80" s="33">
        <v>57757.158</v>
      </c>
      <c r="AE80" s="33">
        <v>9941.951</v>
      </c>
      <c r="AF80" s="37">
        <v>21799.761</v>
      </c>
      <c r="AG80" s="38">
        <v>21709.372000000003</v>
      </c>
      <c r="AH80" s="33">
        <v>111208.242</v>
      </c>
      <c r="AI80" s="20"/>
      <c r="AJ80" s="36" t="s">
        <v>81</v>
      </c>
      <c r="AK80" s="33">
        <v>108596.229</v>
      </c>
      <c r="AL80" s="33">
        <v>12439.457</v>
      </c>
      <c r="AM80" s="37">
        <v>25236.379</v>
      </c>
      <c r="AN80" s="38">
        <v>29143.667</v>
      </c>
      <c r="AO80" s="33">
        <v>175415.73200000002</v>
      </c>
      <c r="AP80" s="22"/>
      <c r="AQ80" s="36" t="s">
        <v>81</v>
      </c>
      <c r="AR80" s="33">
        <v>110031.547</v>
      </c>
      <c r="AS80" s="33">
        <v>11573.591</v>
      </c>
      <c r="AT80" s="37">
        <v>30615.627</v>
      </c>
      <c r="AU80" s="38">
        <v>29261.549</v>
      </c>
      <c r="AV80" s="33">
        <v>181482.314</v>
      </c>
      <c r="AW80" s="22"/>
      <c r="AX80" s="22"/>
      <c r="AY80" s="36" t="s">
        <v>81</v>
      </c>
      <c r="AZ80" s="33">
        <v>143983.316</v>
      </c>
      <c r="BA80" s="33">
        <v>14796.868</v>
      </c>
      <c r="BB80" s="37">
        <v>34315.03819553487</v>
      </c>
      <c r="BC80" s="38">
        <v>39839.13580446513</v>
      </c>
      <c r="BD80" s="33">
        <v>232934.35799999998</v>
      </c>
      <c r="BE80" s="22"/>
      <c r="BF80" s="36" t="s">
        <v>81</v>
      </c>
      <c r="BG80" s="33">
        <v>152899.76</v>
      </c>
      <c r="BH80" s="33">
        <v>27708.791</v>
      </c>
      <c r="BI80" s="37">
        <v>44320.992</v>
      </c>
      <c r="BJ80" s="38">
        <v>45407.024000000005</v>
      </c>
      <c r="BK80" s="33">
        <f t="shared" si="2"/>
        <v>270336.56700000004</v>
      </c>
      <c r="BL80" s="22"/>
      <c r="BM80" s="36" t="s">
        <v>81</v>
      </c>
      <c r="BN80" s="33">
        <v>118489.967</v>
      </c>
      <c r="BO80" s="33">
        <v>30398.03</v>
      </c>
      <c r="BP80" s="37">
        <v>51335.277</v>
      </c>
      <c r="BQ80" s="38">
        <v>51038.17599999999</v>
      </c>
      <c r="BR80" s="33">
        <f t="shared" si="3"/>
        <v>251261.45</v>
      </c>
    </row>
    <row r="81" spans="1:70" s="1" customFormat="1" ht="12.75">
      <c r="A81" s="25" t="s">
        <v>48</v>
      </c>
      <c r="B81" s="33">
        <v>56640.853</v>
      </c>
      <c r="C81" s="33">
        <v>10459.529</v>
      </c>
      <c r="D81" s="33">
        <v>11975.982</v>
      </c>
      <c r="E81" s="33">
        <v>16550.685</v>
      </c>
      <c r="F81" s="33">
        <v>95627.049</v>
      </c>
      <c r="G81" s="32"/>
      <c r="H81" s="25" t="s">
        <v>48</v>
      </c>
      <c r="I81" s="33">
        <v>36295.257</v>
      </c>
      <c r="J81" s="33">
        <v>11264.488</v>
      </c>
      <c r="K81" s="33">
        <v>14497.003</v>
      </c>
      <c r="L81" s="33">
        <v>16615.319</v>
      </c>
      <c r="M81" s="33">
        <v>78672.067</v>
      </c>
      <c r="N81" s="32"/>
      <c r="O81" s="25" t="s">
        <v>48</v>
      </c>
      <c r="P81" s="33">
        <v>21518.085</v>
      </c>
      <c r="Q81" s="33">
        <v>14029.974</v>
      </c>
      <c r="R81" s="34">
        <v>14497.003</v>
      </c>
      <c r="S81" s="33">
        <v>21510.448</v>
      </c>
      <c r="T81" s="34">
        <v>71555.51000000001</v>
      </c>
      <c r="U81" s="35"/>
      <c r="V81" s="25" t="s">
        <v>48</v>
      </c>
      <c r="W81" s="33">
        <v>17466.711</v>
      </c>
      <c r="X81" s="33">
        <v>18335.24</v>
      </c>
      <c r="Y81" s="34">
        <v>18374.242</v>
      </c>
      <c r="Z81" s="33">
        <v>19180.267</v>
      </c>
      <c r="AA81" s="34">
        <v>73356.45999999999</v>
      </c>
      <c r="AB81" s="35"/>
      <c r="AC81" s="36" t="s">
        <v>48</v>
      </c>
      <c r="AD81" s="33">
        <v>30542.959</v>
      </c>
      <c r="AE81" s="33">
        <v>20097.313</v>
      </c>
      <c r="AF81" s="37">
        <v>22397.948</v>
      </c>
      <c r="AG81" s="38">
        <v>22764.744000000002</v>
      </c>
      <c r="AH81" s="33">
        <v>95802.964</v>
      </c>
      <c r="AI81" s="20"/>
      <c r="AJ81" s="36" t="s">
        <v>48</v>
      </c>
      <c r="AK81" s="33">
        <v>38512.627</v>
      </c>
      <c r="AL81" s="33">
        <v>26450.427</v>
      </c>
      <c r="AM81" s="37">
        <v>26260.456</v>
      </c>
      <c r="AN81" s="38">
        <v>27428.861000000004</v>
      </c>
      <c r="AO81" s="33">
        <v>118652.37100000001</v>
      </c>
      <c r="AP81" s="22"/>
      <c r="AQ81" s="36" t="s">
        <v>48</v>
      </c>
      <c r="AR81" s="33">
        <v>44267.065</v>
      </c>
      <c r="AS81" s="33">
        <v>30500.781</v>
      </c>
      <c r="AT81" s="37">
        <v>31175.611</v>
      </c>
      <c r="AU81" s="38">
        <v>29720.888000000003</v>
      </c>
      <c r="AV81" s="33">
        <v>135664.345</v>
      </c>
      <c r="AW81" s="22"/>
      <c r="AX81" s="22"/>
      <c r="AY81" s="36" t="s">
        <v>48</v>
      </c>
      <c r="AZ81" s="33">
        <v>47996.946</v>
      </c>
      <c r="BA81" s="33">
        <v>37109.282</v>
      </c>
      <c r="BB81" s="37">
        <v>34687.26936556573</v>
      </c>
      <c r="BC81" s="38">
        <v>33242.867634434275</v>
      </c>
      <c r="BD81" s="33">
        <v>153036.36500000002</v>
      </c>
      <c r="BE81" s="22"/>
      <c r="BF81" s="36" t="s">
        <v>48</v>
      </c>
      <c r="BG81" s="33">
        <v>50660.784</v>
      </c>
      <c r="BH81" s="33">
        <v>35864.094</v>
      </c>
      <c r="BI81" s="37">
        <v>38342.477</v>
      </c>
      <c r="BJ81" s="38">
        <v>38637.42</v>
      </c>
      <c r="BK81" s="33">
        <f t="shared" si="2"/>
        <v>163504.775</v>
      </c>
      <c r="BL81" s="22"/>
      <c r="BM81" s="36" t="s">
        <v>48</v>
      </c>
      <c r="BN81" s="33">
        <v>50628.666</v>
      </c>
      <c r="BO81" s="33">
        <v>37666.853</v>
      </c>
      <c r="BP81" s="37">
        <v>43685.067</v>
      </c>
      <c r="BQ81" s="38">
        <v>46618.768000000004</v>
      </c>
      <c r="BR81" s="33">
        <f t="shared" si="3"/>
        <v>178599.35400000002</v>
      </c>
    </row>
    <row r="82" spans="1:70" s="1" customFormat="1" ht="12.75">
      <c r="A82" s="25" t="s">
        <v>49</v>
      </c>
      <c r="B82" s="33">
        <v>24234.449</v>
      </c>
      <c r="C82" s="33">
        <v>6291.843</v>
      </c>
      <c r="D82" s="33">
        <v>13404.567</v>
      </c>
      <c r="E82" s="33">
        <v>21236.920000000002</v>
      </c>
      <c r="F82" s="33">
        <v>65167.778999999995</v>
      </c>
      <c r="G82" s="32"/>
      <c r="H82" s="25" t="s">
        <v>49</v>
      </c>
      <c r="I82" s="33">
        <v>29023.723</v>
      </c>
      <c r="J82" s="33">
        <v>7256.667</v>
      </c>
      <c r="K82" s="33">
        <v>14480.209</v>
      </c>
      <c r="L82" s="33">
        <v>24860.214999999997</v>
      </c>
      <c r="M82" s="33">
        <v>75620.814</v>
      </c>
      <c r="N82" s="32"/>
      <c r="O82" s="25" t="s">
        <v>49</v>
      </c>
      <c r="P82" s="33">
        <v>17309.372</v>
      </c>
      <c r="Q82" s="33">
        <v>7671.91</v>
      </c>
      <c r="R82" s="34">
        <v>14480.209</v>
      </c>
      <c r="S82" s="33">
        <v>28279.324</v>
      </c>
      <c r="T82" s="34">
        <v>67740.815</v>
      </c>
      <c r="U82" s="35"/>
      <c r="V82" s="25" t="s">
        <v>49</v>
      </c>
      <c r="W82" s="33">
        <v>19573.782</v>
      </c>
      <c r="X82" s="33">
        <v>9057.422</v>
      </c>
      <c r="Y82" s="34">
        <v>15861.115</v>
      </c>
      <c r="Z82" s="33">
        <v>32272.106</v>
      </c>
      <c r="AA82" s="34">
        <v>76764.42499999999</v>
      </c>
      <c r="AB82" s="35"/>
      <c r="AC82" s="36" t="s">
        <v>49</v>
      </c>
      <c r="AD82" s="33">
        <v>33128.222</v>
      </c>
      <c r="AE82" s="33">
        <v>10662.8</v>
      </c>
      <c r="AF82" s="37">
        <v>19312.939</v>
      </c>
      <c r="AG82" s="38">
        <v>38642.975</v>
      </c>
      <c r="AH82" s="33">
        <v>101746.93599999999</v>
      </c>
      <c r="AI82" s="20"/>
      <c r="AJ82" s="36" t="s">
        <v>49</v>
      </c>
      <c r="AK82" s="33">
        <v>30805.699</v>
      </c>
      <c r="AL82" s="33">
        <v>16938.614</v>
      </c>
      <c r="AM82" s="37">
        <v>22101.535</v>
      </c>
      <c r="AN82" s="38">
        <v>52100.12999999999</v>
      </c>
      <c r="AO82" s="33">
        <v>121945.97799999999</v>
      </c>
      <c r="AP82" s="22"/>
      <c r="AQ82" s="36" t="s">
        <v>49</v>
      </c>
      <c r="AR82" s="33">
        <v>34838.156</v>
      </c>
      <c r="AS82" s="33">
        <v>16831.562</v>
      </c>
      <c r="AT82" s="37">
        <v>26529.45</v>
      </c>
      <c r="AU82" s="38">
        <v>50871.615000000005</v>
      </c>
      <c r="AV82" s="33">
        <v>129070.78300000001</v>
      </c>
      <c r="AW82" s="22"/>
      <c r="AX82" s="22"/>
      <c r="AY82" s="36" t="s">
        <v>49</v>
      </c>
      <c r="AZ82" s="33">
        <v>43871.764</v>
      </c>
      <c r="BA82" s="33">
        <v>18518.146</v>
      </c>
      <c r="BB82" s="37">
        <v>30010.25333546769</v>
      </c>
      <c r="BC82" s="38">
        <v>55954.02166453231</v>
      </c>
      <c r="BD82" s="33">
        <v>148354.185</v>
      </c>
      <c r="BE82" s="22"/>
      <c r="BF82" s="36" t="s">
        <v>49</v>
      </c>
      <c r="BG82" s="33">
        <v>45616.077</v>
      </c>
      <c r="BH82" s="33">
        <v>23452.621</v>
      </c>
      <c r="BI82" s="37">
        <v>36103.155</v>
      </c>
      <c r="BJ82" s="38">
        <v>66776.402</v>
      </c>
      <c r="BK82" s="33">
        <f t="shared" si="2"/>
        <v>171948.255</v>
      </c>
      <c r="BL82" s="22"/>
      <c r="BM82" s="36" t="s">
        <v>49</v>
      </c>
      <c r="BN82" s="33">
        <v>42960.282</v>
      </c>
      <c r="BO82" s="33">
        <v>25203.472</v>
      </c>
      <c r="BP82" s="37">
        <v>42573.4</v>
      </c>
      <c r="BQ82" s="38">
        <v>90599.562</v>
      </c>
      <c r="BR82" s="33">
        <f t="shared" si="3"/>
        <v>201336.71600000001</v>
      </c>
    </row>
    <row r="83" spans="1:70" s="1" customFormat="1" ht="12.75">
      <c r="A83" s="25" t="s">
        <v>50</v>
      </c>
      <c r="B83" s="33">
        <v>9726.731</v>
      </c>
      <c r="C83" s="33">
        <v>93208.595</v>
      </c>
      <c r="D83" s="33">
        <v>49011.264</v>
      </c>
      <c r="E83" s="33">
        <v>66208.242</v>
      </c>
      <c r="F83" s="33">
        <v>218154.832</v>
      </c>
      <c r="G83" s="32"/>
      <c r="H83" s="25" t="s">
        <v>50</v>
      </c>
      <c r="I83" s="33">
        <v>13171.292</v>
      </c>
      <c r="J83" s="33">
        <v>100538.266</v>
      </c>
      <c r="K83" s="33">
        <v>53007.464</v>
      </c>
      <c r="L83" s="33">
        <v>67887.576</v>
      </c>
      <c r="M83" s="33">
        <v>234604.598</v>
      </c>
      <c r="N83" s="32"/>
      <c r="O83" s="25" t="s">
        <v>50</v>
      </c>
      <c r="P83" s="33">
        <v>8124.773</v>
      </c>
      <c r="Q83" s="33">
        <v>101567.291</v>
      </c>
      <c r="R83" s="34">
        <v>53007.464</v>
      </c>
      <c r="S83" s="33">
        <v>76721.51699999999</v>
      </c>
      <c r="T83" s="34">
        <v>239421.04499999998</v>
      </c>
      <c r="U83" s="35"/>
      <c r="V83" s="25" t="s">
        <v>50</v>
      </c>
      <c r="W83" s="33">
        <v>6563.895</v>
      </c>
      <c r="X83" s="33">
        <v>133664.462</v>
      </c>
      <c r="Y83" s="34">
        <v>55166.534</v>
      </c>
      <c r="Z83" s="33">
        <v>102063.175</v>
      </c>
      <c r="AA83" s="34">
        <v>297458.066</v>
      </c>
      <c r="AB83" s="35"/>
      <c r="AC83" s="36" t="s">
        <v>50</v>
      </c>
      <c r="AD83" s="33">
        <v>11371.937</v>
      </c>
      <c r="AE83" s="33">
        <v>216006.943</v>
      </c>
      <c r="AF83" s="37">
        <v>66681.862</v>
      </c>
      <c r="AG83" s="38">
        <v>125888.93</v>
      </c>
      <c r="AH83" s="33">
        <v>419949.67199999996</v>
      </c>
      <c r="AI83" s="20"/>
      <c r="AJ83" s="36" t="s">
        <v>50</v>
      </c>
      <c r="AK83" s="33">
        <v>13859.302</v>
      </c>
      <c r="AL83" s="33">
        <v>208860.269</v>
      </c>
      <c r="AM83" s="37">
        <v>74709.677</v>
      </c>
      <c r="AN83" s="38">
        <v>118874.788</v>
      </c>
      <c r="AO83" s="33">
        <v>416304.036</v>
      </c>
      <c r="AP83" s="22"/>
      <c r="AQ83" s="36" t="s">
        <v>50</v>
      </c>
      <c r="AR83" s="33">
        <v>13332.657</v>
      </c>
      <c r="AS83" s="33">
        <v>295623.384</v>
      </c>
      <c r="AT83" s="37">
        <v>90472.193</v>
      </c>
      <c r="AU83" s="38">
        <v>135544.984</v>
      </c>
      <c r="AV83" s="33">
        <v>534973.2180000001</v>
      </c>
      <c r="AW83" s="22"/>
      <c r="AX83" s="22"/>
      <c r="AY83" s="36" t="s">
        <v>50</v>
      </c>
      <c r="AZ83" s="33">
        <v>15199.951</v>
      </c>
      <c r="BA83" s="33">
        <v>212652.096</v>
      </c>
      <c r="BB83" s="37">
        <v>99899.33560447035</v>
      </c>
      <c r="BC83" s="38">
        <v>165101.29639552964</v>
      </c>
      <c r="BD83" s="33">
        <v>492852.679</v>
      </c>
      <c r="BE83" s="22"/>
      <c r="BF83" s="36" t="s">
        <v>50</v>
      </c>
      <c r="BG83" s="33">
        <v>18318.598</v>
      </c>
      <c r="BH83" s="33">
        <v>214346.084</v>
      </c>
      <c r="BI83" s="37">
        <v>110606.026</v>
      </c>
      <c r="BJ83" s="38">
        <v>229557.783</v>
      </c>
      <c r="BK83" s="33">
        <f t="shared" si="2"/>
        <v>572828.4909999999</v>
      </c>
      <c r="BL83" s="22"/>
      <c r="BM83" s="36" t="s">
        <v>50</v>
      </c>
      <c r="BN83" s="33">
        <v>18150.02</v>
      </c>
      <c r="BO83" s="33">
        <v>204459.058</v>
      </c>
      <c r="BP83" s="37">
        <v>124187.586</v>
      </c>
      <c r="BQ83" s="38">
        <v>361308.90499999997</v>
      </c>
      <c r="BR83" s="33">
        <f t="shared" si="3"/>
        <v>708105.5689999999</v>
      </c>
    </row>
    <row r="84" spans="1:70" s="1" customFormat="1" ht="12.75">
      <c r="A84" s="25" t="s">
        <v>82</v>
      </c>
      <c r="B84" s="33">
        <v>13970.181</v>
      </c>
      <c r="C84" s="33">
        <v>3289.53</v>
      </c>
      <c r="D84" s="33">
        <v>7883.289</v>
      </c>
      <c r="E84" s="33">
        <v>3899.209</v>
      </c>
      <c r="F84" s="33">
        <v>29042.209</v>
      </c>
      <c r="G84" s="32"/>
      <c r="H84" s="25" t="s">
        <v>82</v>
      </c>
      <c r="I84" s="33">
        <v>24821.827</v>
      </c>
      <c r="J84" s="33">
        <v>3920.445</v>
      </c>
      <c r="K84" s="33">
        <v>7762.476</v>
      </c>
      <c r="L84" s="33">
        <v>5576.054000000001</v>
      </c>
      <c r="M84" s="33">
        <v>42080.802</v>
      </c>
      <c r="N84" s="32"/>
      <c r="O84" s="25" t="s">
        <v>82</v>
      </c>
      <c r="P84" s="33">
        <v>20459.632</v>
      </c>
      <c r="Q84" s="33">
        <v>4427.823</v>
      </c>
      <c r="R84" s="34">
        <v>7762.476</v>
      </c>
      <c r="S84" s="33">
        <v>7048.945000000001</v>
      </c>
      <c r="T84" s="34">
        <v>39698.876000000004</v>
      </c>
      <c r="U84" s="35"/>
      <c r="V84" s="25" t="s">
        <v>82</v>
      </c>
      <c r="W84" s="33">
        <v>15692.605</v>
      </c>
      <c r="X84" s="33">
        <v>6492.251</v>
      </c>
      <c r="Y84" s="34">
        <v>8902.135</v>
      </c>
      <c r="Z84" s="33">
        <v>6417.092999999999</v>
      </c>
      <c r="AA84" s="34">
        <v>37504.084</v>
      </c>
      <c r="AB84" s="35"/>
      <c r="AC84" s="36" t="s">
        <v>82</v>
      </c>
      <c r="AD84" s="33">
        <v>18553.509</v>
      </c>
      <c r="AE84" s="33">
        <v>6695.396</v>
      </c>
      <c r="AF84" s="37">
        <v>10081.436</v>
      </c>
      <c r="AG84" s="38">
        <v>7224.028</v>
      </c>
      <c r="AH84" s="33">
        <v>42554.369</v>
      </c>
      <c r="AI84" s="20"/>
      <c r="AJ84" s="36" t="s">
        <v>82</v>
      </c>
      <c r="AK84" s="33">
        <v>21214.353</v>
      </c>
      <c r="AL84" s="33">
        <v>10544.563</v>
      </c>
      <c r="AM84" s="37">
        <v>11237.509</v>
      </c>
      <c r="AN84" s="38">
        <v>8460.573999999999</v>
      </c>
      <c r="AO84" s="33">
        <v>51456.998999999996</v>
      </c>
      <c r="AP84" s="22"/>
      <c r="AQ84" s="36" t="s">
        <v>82</v>
      </c>
      <c r="AR84" s="33">
        <v>31506.654</v>
      </c>
      <c r="AS84" s="33">
        <v>14945.563</v>
      </c>
      <c r="AT84" s="37">
        <v>13723.717</v>
      </c>
      <c r="AU84" s="38">
        <v>10388.293999999998</v>
      </c>
      <c r="AV84" s="33">
        <v>70564.22799999999</v>
      </c>
      <c r="AW84" s="22"/>
      <c r="AX84" s="22"/>
      <c r="AY84" s="36" t="s">
        <v>82</v>
      </c>
      <c r="AZ84" s="33">
        <v>39743.554</v>
      </c>
      <c r="BA84" s="33">
        <v>20038.326</v>
      </c>
      <c r="BB84" s="37">
        <v>15542.027318543289</v>
      </c>
      <c r="BC84" s="38">
        <v>14345.21968145671</v>
      </c>
      <c r="BD84" s="33">
        <v>89669.12700000001</v>
      </c>
      <c r="BE84" s="22"/>
      <c r="BF84" s="36" t="s">
        <v>82</v>
      </c>
      <c r="BG84" s="33">
        <v>46789.154</v>
      </c>
      <c r="BH84" s="33">
        <v>23902.222</v>
      </c>
      <c r="BI84" s="37">
        <v>20000.556</v>
      </c>
      <c r="BJ84" s="38">
        <v>16759.654</v>
      </c>
      <c r="BK84" s="33">
        <f t="shared" si="2"/>
        <v>107451.586</v>
      </c>
      <c r="BL84" s="22"/>
      <c r="BM84" s="36" t="s">
        <v>82</v>
      </c>
      <c r="BN84" s="33">
        <v>45409.336</v>
      </c>
      <c r="BO84" s="33">
        <v>26739.931</v>
      </c>
      <c r="BP84" s="37">
        <v>22845.7</v>
      </c>
      <c r="BQ84" s="38">
        <v>22479.198999999997</v>
      </c>
      <c r="BR84" s="33">
        <f t="shared" si="3"/>
        <v>117474.166</v>
      </c>
    </row>
    <row r="85" spans="1:70" s="1" customFormat="1" ht="12.75">
      <c r="A85" s="25" t="s">
        <v>51</v>
      </c>
      <c r="B85" s="33">
        <v>21140.644</v>
      </c>
      <c r="C85" s="33">
        <v>2581.352</v>
      </c>
      <c r="D85" s="33">
        <v>9587.907</v>
      </c>
      <c r="E85" s="33">
        <v>7853.398000000001</v>
      </c>
      <c r="F85" s="33">
        <v>41163.301</v>
      </c>
      <c r="G85" s="32"/>
      <c r="H85" s="25" t="s">
        <v>51</v>
      </c>
      <c r="I85" s="33">
        <v>36689.794</v>
      </c>
      <c r="J85" s="33">
        <v>2718.938</v>
      </c>
      <c r="K85" s="33">
        <v>9583.703</v>
      </c>
      <c r="L85" s="33">
        <v>8544.898</v>
      </c>
      <c r="M85" s="33">
        <v>57537.333000000006</v>
      </c>
      <c r="N85" s="32"/>
      <c r="O85" s="25" t="s">
        <v>51</v>
      </c>
      <c r="P85" s="33">
        <v>23537.248</v>
      </c>
      <c r="Q85" s="33">
        <v>3174.088</v>
      </c>
      <c r="R85" s="34">
        <v>9583.703</v>
      </c>
      <c r="S85" s="33">
        <v>11890.980000000001</v>
      </c>
      <c r="T85" s="34">
        <v>48186.019</v>
      </c>
      <c r="U85" s="35"/>
      <c r="V85" s="25" t="s">
        <v>51</v>
      </c>
      <c r="W85" s="33">
        <v>23872.885</v>
      </c>
      <c r="X85" s="33">
        <v>3271.001</v>
      </c>
      <c r="Y85" s="34">
        <v>12244.131</v>
      </c>
      <c r="Z85" s="33">
        <v>9886.603000000001</v>
      </c>
      <c r="AA85" s="34">
        <v>49274.62</v>
      </c>
      <c r="AB85" s="35"/>
      <c r="AC85" s="36" t="s">
        <v>51</v>
      </c>
      <c r="AD85" s="33">
        <v>32463.057</v>
      </c>
      <c r="AE85" s="33">
        <v>3908.309</v>
      </c>
      <c r="AF85" s="37">
        <v>15637.947</v>
      </c>
      <c r="AG85" s="38">
        <v>12806.435000000001</v>
      </c>
      <c r="AH85" s="33">
        <v>64815.74800000001</v>
      </c>
      <c r="AI85" s="20"/>
      <c r="AJ85" s="36" t="s">
        <v>51</v>
      </c>
      <c r="AK85" s="33">
        <v>46006.059</v>
      </c>
      <c r="AL85" s="33">
        <v>4782.639</v>
      </c>
      <c r="AM85" s="37">
        <v>17017.812</v>
      </c>
      <c r="AN85" s="38">
        <v>15366.075999999997</v>
      </c>
      <c r="AO85" s="33">
        <v>83172.58600000001</v>
      </c>
      <c r="AP85" s="22"/>
      <c r="AQ85" s="36" t="s">
        <v>51</v>
      </c>
      <c r="AR85" s="33">
        <v>56050.018</v>
      </c>
      <c r="AS85" s="33">
        <v>5260.985</v>
      </c>
      <c r="AT85" s="37">
        <v>20261.89</v>
      </c>
      <c r="AU85" s="38">
        <v>16995.019</v>
      </c>
      <c r="AV85" s="33">
        <v>98567.912</v>
      </c>
      <c r="AW85" s="22"/>
      <c r="AX85" s="22"/>
      <c r="AY85" s="36" t="s">
        <v>51</v>
      </c>
      <c r="AZ85" s="33">
        <v>60469.465</v>
      </c>
      <c r="BA85" s="33">
        <v>7297.901</v>
      </c>
      <c r="BB85" s="37">
        <v>22042.46823611221</v>
      </c>
      <c r="BC85" s="38">
        <v>21720.47876388779</v>
      </c>
      <c r="BD85" s="33">
        <v>111530.313</v>
      </c>
      <c r="BE85" s="22"/>
      <c r="BF85" s="36" t="s">
        <v>51</v>
      </c>
      <c r="BG85" s="33">
        <v>116554.675</v>
      </c>
      <c r="BH85" s="33">
        <v>9252.026</v>
      </c>
      <c r="BI85" s="37">
        <v>25990.254</v>
      </c>
      <c r="BJ85" s="38">
        <v>27754.801999999996</v>
      </c>
      <c r="BK85" s="33">
        <f t="shared" si="2"/>
        <v>179551.757</v>
      </c>
      <c r="BL85" s="22"/>
      <c r="BM85" s="36" t="s">
        <v>51</v>
      </c>
      <c r="BN85" s="33">
        <v>117213.133</v>
      </c>
      <c r="BO85" s="33">
        <v>8065.205</v>
      </c>
      <c r="BP85" s="37">
        <v>29345.531</v>
      </c>
      <c r="BQ85" s="38">
        <v>32408.933999999997</v>
      </c>
      <c r="BR85" s="33">
        <f t="shared" si="3"/>
        <v>187032.803</v>
      </c>
    </row>
    <row r="86" spans="1:70" s="1" customFormat="1" ht="12.75">
      <c r="A86" s="25" t="s">
        <v>52</v>
      </c>
      <c r="B86" s="33">
        <v>5129.049</v>
      </c>
      <c r="C86" s="33">
        <v>518454.815</v>
      </c>
      <c r="D86" s="33">
        <v>224929.288</v>
      </c>
      <c r="E86" s="33">
        <v>859774.905</v>
      </c>
      <c r="F86" s="33">
        <v>1608288.057</v>
      </c>
      <c r="G86" s="32"/>
      <c r="H86" s="25" t="s">
        <v>52</v>
      </c>
      <c r="I86" s="33">
        <v>6945.905</v>
      </c>
      <c r="J86" s="33">
        <v>562751.658</v>
      </c>
      <c r="K86" s="33">
        <v>250139.371</v>
      </c>
      <c r="L86" s="33">
        <v>1022382.047</v>
      </c>
      <c r="M86" s="33">
        <v>1842218.9810000001</v>
      </c>
      <c r="N86" s="32"/>
      <c r="O86" s="25" t="s">
        <v>52</v>
      </c>
      <c r="P86" s="33">
        <v>4450.196</v>
      </c>
      <c r="Q86" s="33">
        <v>616282.571</v>
      </c>
      <c r="R86" s="34">
        <v>250139.371</v>
      </c>
      <c r="S86" s="33">
        <v>1077702.676</v>
      </c>
      <c r="T86" s="34">
        <v>1948574.814</v>
      </c>
      <c r="U86" s="35"/>
      <c r="V86" s="25" t="s">
        <v>52</v>
      </c>
      <c r="W86" s="33">
        <v>5255.511</v>
      </c>
      <c r="X86" s="33">
        <v>687096.607</v>
      </c>
      <c r="Y86" s="34">
        <v>283657.801</v>
      </c>
      <c r="Z86" s="33">
        <v>1200294.245</v>
      </c>
      <c r="AA86" s="34">
        <v>2176304.164</v>
      </c>
      <c r="AB86" s="35"/>
      <c r="AC86" s="36" t="s">
        <v>52</v>
      </c>
      <c r="AD86" s="33">
        <v>5688.426</v>
      </c>
      <c r="AE86" s="33">
        <v>713426.495</v>
      </c>
      <c r="AF86" s="37">
        <v>380695.148</v>
      </c>
      <c r="AG86" s="38">
        <v>1372906.64</v>
      </c>
      <c r="AH86" s="33">
        <v>2472716.709</v>
      </c>
      <c r="AI86" s="20"/>
      <c r="AJ86" s="36" t="s">
        <v>52</v>
      </c>
      <c r="AK86" s="33">
        <v>7408.625</v>
      </c>
      <c r="AL86" s="33">
        <v>882236.568</v>
      </c>
      <c r="AM86" s="37">
        <v>440894.515</v>
      </c>
      <c r="AN86" s="38">
        <v>1615948.5729999999</v>
      </c>
      <c r="AO86" s="33">
        <v>2946488.281</v>
      </c>
      <c r="AP86" s="22"/>
      <c r="AQ86" s="36" t="s">
        <v>52</v>
      </c>
      <c r="AR86" s="33">
        <v>6713.284</v>
      </c>
      <c r="AS86" s="33">
        <v>776235.02</v>
      </c>
      <c r="AT86" s="37">
        <v>525922.752</v>
      </c>
      <c r="AU86" s="38">
        <v>1696210.3590000002</v>
      </c>
      <c r="AV86" s="33">
        <v>3005081.415</v>
      </c>
      <c r="AW86" s="22"/>
      <c r="AX86" s="22"/>
      <c r="AY86" s="36" t="s">
        <v>52</v>
      </c>
      <c r="AZ86" s="33">
        <v>8538.862</v>
      </c>
      <c r="BA86" s="33">
        <v>823238.853</v>
      </c>
      <c r="BB86" s="37">
        <v>581265.6970921014</v>
      </c>
      <c r="BC86" s="38">
        <v>1815523.4399078987</v>
      </c>
      <c r="BD86" s="33">
        <v>3228566.852</v>
      </c>
      <c r="BE86" s="22"/>
      <c r="BF86" s="36" t="s">
        <v>52</v>
      </c>
      <c r="BG86" s="33">
        <v>10607.673</v>
      </c>
      <c r="BH86" s="33">
        <v>1047792.282</v>
      </c>
      <c r="BI86" s="37">
        <v>667722.429</v>
      </c>
      <c r="BJ86" s="38">
        <v>2075621.903</v>
      </c>
      <c r="BK86" s="33">
        <f t="shared" si="2"/>
        <v>3801744.287</v>
      </c>
      <c r="BL86" s="22"/>
      <c r="BM86" s="36" t="s">
        <v>52</v>
      </c>
      <c r="BN86" s="33">
        <v>10426.045</v>
      </c>
      <c r="BO86" s="33">
        <v>1134268.733</v>
      </c>
      <c r="BP86" s="37">
        <v>745432.546</v>
      </c>
      <c r="BQ86" s="38">
        <v>2402685.4529999997</v>
      </c>
      <c r="BR86" s="33">
        <f t="shared" si="3"/>
        <v>4292812.777</v>
      </c>
    </row>
    <row r="87" spans="1:70" s="1" customFormat="1" ht="12.75">
      <c r="A87" s="25" t="s">
        <v>53</v>
      </c>
      <c r="B87" s="33">
        <v>4340.701</v>
      </c>
      <c r="C87" s="33">
        <v>876813.213</v>
      </c>
      <c r="D87" s="33">
        <v>363007.702</v>
      </c>
      <c r="E87" s="33">
        <v>2689251.4899999998</v>
      </c>
      <c r="F87" s="33">
        <v>3933413.1059999997</v>
      </c>
      <c r="G87" s="32"/>
      <c r="H87" s="25" t="s">
        <v>53</v>
      </c>
      <c r="I87" s="33">
        <v>5926.746</v>
      </c>
      <c r="J87" s="33">
        <v>1179845.513</v>
      </c>
      <c r="K87" s="33">
        <v>383815.481</v>
      </c>
      <c r="L87" s="33">
        <v>3174307.493</v>
      </c>
      <c r="M87" s="33">
        <v>4743895.233</v>
      </c>
      <c r="N87" s="32"/>
      <c r="O87" s="25" t="s">
        <v>53</v>
      </c>
      <c r="P87" s="33">
        <v>3820.123</v>
      </c>
      <c r="Q87" s="33">
        <v>1198807.936</v>
      </c>
      <c r="R87" s="34">
        <v>383815.481</v>
      </c>
      <c r="S87" s="33">
        <v>3307441.189</v>
      </c>
      <c r="T87" s="34">
        <v>4893884.729</v>
      </c>
      <c r="U87" s="35"/>
      <c r="V87" s="25" t="s">
        <v>53</v>
      </c>
      <c r="W87" s="33">
        <v>3719.574</v>
      </c>
      <c r="X87" s="33">
        <v>1420078.191</v>
      </c>
      <c r="Y87" s="34">
        <v>426470.816</v>
      </c>
      <c r="Z87" s="33">
        <v>3678525.6689999998</v>
      </c>
      <c r="AA87" s="34">
        <v>5528794.25</v>
      </c>
      <c r="AB87" s="35"/>
      <c r="AC87" s="36" t="s">
        <v>53</v>
      </c>
      <c r="AD87" s="33">
        <v>4232.737</v>
      </c>
      <c r="AE87" s="33">
        <v>1298676.642</v>
      </c>
      <c r="AF87" s="37">
        <v>494803.078</v>
      </c>
      <c r="AG87" s="38">
        <v>4163929.7030000007</v>
      </c>
      <c r="AH87" s="33">
        <v>5961642.16</v>
      </c>
      <c r="AI87" s="20"/>
      <c r="AJ87" s="36" t="s">
        <v>53</v>
      </c>
      <c r="AK87" s="33">
        <v>4821.454</v>
      </c>
      <c r="AL87" s="33">
        <v>2128204.385</v>
      </c>
      <c r="AM87" s="37">
        <v>550726.463</v>
      </c>
      <c r="AN87" s="38">
        <v>5491942.265000001</v>
      </c>
      <c r="AO87" s="33">
        <v>8175694.567</v>
      </c>
      <c r="AP87" s="22"/>
      <c r="AQ87" s="36" t="s">
        <v>53</v>
      </c>
      <c r="AR87" s="33">
        <v>5279.986</v>
      </c>
      <c r="AS87" s="33">
        <v>2791322.864</v>
      </c>
      <c r="AT87" s="37">
        <v>628939.685</v>
      </c>
      <c r="AU87" s="38">
        <v>7018413.334999999</v>
      </c>
      <c r="AV87" s="33">
        <v>10443955.87</v>
      </c>
      <c r="AW87" s="22"/>
      <c r="AX87" s="22"/>
      <c r="AY87" s="36" t="s">
        <v>53</v>
      </c>
      <c r="AZ87" s="33">
        <v>6917.382</v>
      </c>
      <c r="BA87" s="33">
        <v>3181695.337</v>
      </c>
      <c r="BB87" s="37">
        <v>694118.3083928929</v>
      </c>
      <c r="BC87" s="38">
        <v>7133048.298607107</v>
      </c>
      <c r="BD87" s="33">
        <v>11015779.326000001</v>
      </c>
      <c r="BE87" s="22"/>
      <c r="BF87" s="36" t="s">
        <v>53</v>
      </c>
      <c r="BG87" s="33">
        <v>6657.066</v>
      </c>
      <c r="BH87" s="33">
        <v>3804239.302</v>
      </c>
      <c r="BI87" s="37">
        <v>858368.319</v>
      </c>
      <c r="BJ87" s="38">
        <v>7928649.784</v>
      </c>
      <c r="BK87" s="33">
        <f t="shared" si="2"/>
        <v>12597914.471</v>
      </c>
      <c r="BL87" s="22"/>
      <c r="BM87" s="36" t="s">
        <v>53</v>
      </c>
      <c r="BN87" s="33">
        <v>6646.973</v>
      </c>
      <c r="BO87" s="33">
        <v>4649750.25</v>
      </c>
      <c r="BP87" s="37">
        <v>938717.68</v>
      </c>
      <c r="BQ87" s="38">
        <v>9111018.135</v>
      </c>
      <c r="BR87" s="33">
        <f t="shared" si="3"/>
        <v>14706133.037999999</v>
      </c>
    </row>
    <row r="88" spans="1:70" s="1" customFormat="1" ht="12.75">
      <c r="A88" s="68" t="s">
        <v>67</v>
      </c>
      <c r="B88" s="69">
        <v>2110418.5229999996</v>
      </c>
      <c r="C88" s="69">
        <v>4647005.4520000005</v>
      </c>
      <c r="D88" s="69">
        <v>2617149.121</v>
      </c>
      <c r="E88" s="69">
        <v>6937664.881999999</v>
      </c>
      <c r="F88" s="69">
        <v>16312237.978000004</v>
      </c>
      <c r="G88" s="22"/>
      <c r="H88" s="68" t="s">
        <v>67</v>
      </c>
      <c r="I88" s="69">
        <v>2881542.5480000004</v>
      </c>
      <c r="J88" s="69">
        <v>5440278.551</v>
      </c>
      <c r="K88" s="69">
        <v>2810178.8479999993</v>
      </c>
      <c r="L88" s="69">
        <v>8170377.09</v>
      </c>
      <c r="M88" s="69">
        <v>19302377.037</v>
      </c>
      <c r="N88" s="22"/>
      <c r="O88" s="68" t="s">
        <v>67</v>
      </c>
      <c r="P88" s="69">
        <v>1857317.024</v>
      </c>
      <c r="Q88" s="69">
        <v>5774907.237000001</v>
      </c>
      <c r="R88" s="69">
        <v>2815503.0699999994</v>
      </c>
      <c r="S88" s="69">
        <v>9235781.827000001</v>
      </c>
      <c r="T88" s="69">
        <v>19683509.158</v>
      </c>
      <c r="U88" s="22"/>
      <c r="V88" s="68" t="s">
        <v>67</v>
      </c>
      <c r="W88" s="69">
        <v>1808430.578</v>
      </c>
      <c r="X88" s="69">
        <v>7044277.595000001</v>
      </c>
      <c r="Y88" s="69">
        <v>3150408.0860000006</v>
      </c>
      <c r="Z88" s="69">
        <v>10182001.947999999</v>
      </c>
      <c r="AA88" s="69">
        <v>22185118.207000006</v>
      </c>
      <c r="AB88" s="22"/>
      <c r="AC88" s="68" t="s">
        <v>67</v>
      </c>
      <c r="AD88" s="69">
        <v>2207569.622000001</v>
      </c>
      <c r="AE88" s="69">
        <v>7846213.908000001</v>
      </c>
      <c r="AF88" s="69">
        <v>3825936.4640000006</v>
      </c>
      <c r="AG88" s="69">
        <v>11504281.471999997</v>
      </c>
      <c r="AH88" s="69">
        <v>25384001.465999994</v>
      </c>
      <c r="AI88" s="20"/>
      <c r="AJ88" s="68" t="s">
        <v>67</v>
      </c>
      <c r="AK88" s="69">
        <v>3040060.5969999996</v>
      </c>
      <c r="AL88" s="69">
        <v>10638206.624000004</v>
      </c>
      <c r="AM88" s="69">
        <v>4360409.857000001</v>
      </c>
      <c r="AN88" s="69">
        <v>14448178.673000002</v>
      </c>
      <c r="AO88" s="69">
        <v>32486855.751000002</v>
      </c>
      <c r="AP88" s="22"/>
      <c r="AQ88" s="68" t="s">
        <v>67</v>
      </c>
      <c r="AR88" s="69">
        <v>3318895.3180000004</v>
      </c>
      <c r="AS88" s="69">
        <v>12774071.068</v>
      </c>
      <c r="AT88" s="69">
        <v>5163702.723000001</v>
      </c>
      <c r="AU88" s="69">
        <v>16595857.146</v>
      </c>
      <c r="AV88" s="69">
        <v>37852526.255</v>
      </c>
      <c r="AW88" s="22"/>
      <c r="AX88" s="22"/>
      <c r="AY88" s="68" t="s">
        <v>67</v>
      </c>
      <c r="AZ88" s="69">
        <v>4052681.6010000007</v>
      </c>
      <c r="BA88" s="69">
        <v>14508950.465</v>
      </c>
      <c r="BB88" s="69">
        <v>5728089.923487783</v>
      </c>
      <c r="BC88" s="69">
        <v>18355125.631512213</v>
      </c>
      <c r="BD88" s="69">
        <v>42644847.62100001</v>
      </c>
      <c r="BE88" s="22"/>
      <c r="BF88" s="68" t="s">
        <v>67</v>
      </c>
      <c r="BG88" s="69">
        <v>4489270.916999999</v>
      </c>
      <c r="BH88" s="69">
        <v>16695730.110000003</v>
      </c>
      <c r="BI88" s="69">
        <v>6783147.043</v>
      </c>
      <c r="BJ88" s="69">
        <v>20475952.167999998</v>
      </c>
      <c r="BK88" s="69">
        <f t="shared" si="2"/>
        <v>48444100.238</v>
      </c>
      <c r="BL88" s="22"/>
      <c r="BM88" s="68" t="s">
        <v>67</v>
      </c>
      <c r="BN88" s="69">
        <f>SUM(BN10:BN87)</f>
        <v>3796143.9689999996</v>
      </c>
      <c r="BO88" s="69">
        <f>SUM(BO10:BO87)</f>
        <v>19998679.808999997</v>
      </c>
      <c r="BP88" s="69">
        <f>SUM(BP10:BP87)</f>
        <v>7626276.1620000005</v>
      </c>
      <c r="BQ88" s="69">
        <f>SUM(BQ10:BQ87)</f>
        <v>24086863.019</v>
      </c>
      <c r="BR88" s="69">
        <f>SUM(BR10:BR87)</f>
        <v>55507962.95900001</v>
      </c>
    </row>
    <row r="89" spans="1:65" s="1" customFormat="1" ht="15.75" customHeight="1">
      <c r="A89" s="24" t="s">
        <v>201</v>
      </c>
      <c r="B89" s="22"/>
      <c r="C89" s="22"/>
      <c r="D89" s="22"/>
      <c r="E89" s="22"/>
      <c r="F89" s="22"/>
      <c r="G89" s="22"/>
      <c r="H89" s="24" t="s">
        <v>201</v>
      </c>
      <c r="I89" s="22"/>
      <c r="J89" s="22"/>
      <c r="K89" s="22"/>
      <c r="L89" s="22"/>
      <c r="M89" s="22"/>
      <c r="N89" s="22"/>
      <c r="O89" s="24" t="s">
        <v>201</v>
      </c>
      <c r="P89" s="22"/>
      <c r="Q89" s="22"/>
      <c r="R89" s="22"/>
      <c r="S89" s="22"/>
      <c r="T89" s="22"/>
      <c r="U89" s="22"/>
      <c r="V89" s="24" t="s">
        <v>201</v>
      </c>
      <c r="W89" s="22"/>
      <c r="X89" s="22"/>
      <c r="Y89" s="22"/>
      <c r="Z89" s="22"/>
      <c r="AA89" s="22"/>
      <c r="AB89" s="22"/>
      <c r="AC89" s="24" t="s">
        <v>201</v>
      </c>
      <c r="AD89" s="20"/>
      <c r="AE89" s="20"/>
      <c r="AF89" s="20"/>
      <c r="AG89" s="20"/>
      <c r="AH89" s="20"/>
      <c r="AI89" s="20"/>
      <c r="AJ89" s="24" t="s">
        <v>201</v>
      </c>
      <c r="AK89" s="20"/>
      <c r="AL89" s="20"/>
      <c r="AM89" s="20"/>
      <c r="AN89" s="20"/>
      <c r="AO89" s="20"/>
      <c r="AP89" s="22"/>
      <c r="AQ89" s="24" t="s">
        <v>201</v>
      </c>
      <c r="AR89" s="22"/>
      <c r="AS89" s="22"/>
      <c r="AT89" s="22"/>
      <c r="AU89" s="22"/>
      <c r="AV89" s="22"/>
      <c r="AW89" s="22"/>
      <c r="AX89" s="22"/>
      <c r="AY89" s="24" t="s">
        <v>201</v>
      </c>
      <c r="AZ89" s="22"/>
      <c r="BA89" s="22"/>
      <c r="BB89" s="22"/>
      <c r="BC89" s="22"/>
      <c r="BD89" s="22"/>
      <c r="BE89" s="22"/>
      <c r="BF89" s="24" t="s">
        <v>201</v>
      </c>
      <c r="BG89" s="22"/>
      <c r="BH89" s="22"/>
      <c r="BI89" s="22"/>
      <c r="BJ89" s="22"/>
      <c r="BK89" s="22"/>
      <c r="BL89" s="22"/>
      <c r="BM89" s="24" t="s">
        <v>201</v>
      </c>
    </row>
    <row r="90" spans="1:65" s="1" customFormat="1" ht="15">
      <c r="A90" s="39" t="s">
        <v>228</v>
      </c>
      <c r="B90" s="22"/>
      <c r="C90" s="22"/>
      <c r="D90" s="22"/>
      <c r="E90" s="22"/>
      <c r="F90" s="22"/>
      <c r="G90" s="22"/>
      <c r="H90" s="39" t="s">
        <v>228</v>
      </c>
      <c r="I90" s="22"/>
      <c r="J90" s="22"/>
      <c r="K90" s="22"/>
      <c r="L90" s="22"/>
      <c r="M90" s="22"/>
      <c r="N90" s="22"/>
      <c r="O90" s="39" t="s">
        <v>227</v>
      </c>
      <c r="P90" s="22"/>
      <c r="Q90" s="22"/>
      <c r="R90" s="22"/>
      <c r="S90" s="22"/>
      <c r="T90" s="22"/>
      <c r="U90" s="22"/>
      <c r="V90" s="39" t="s">
        <v>227</v>
      </c>
      <c r="W90" s="22"/>
      <c r="X90" s="22"/>
      <c r="Y90" s="22"/>
      <c r="Z90" s="22"/>
      <c r="AA90" s="22"/>
      <c r="AB90" s="22"/>
      <c r="AC90" s="39" t="s">
        <v>227</v>
      </c>
      <c r="AD90" s="20"/>
      <c r="AE90" s="20"/>
      <c r="AF90" s="20"/>
      <c r="AG90" s="20"/>
      <c r="AH90" s="20"/>
      <c r="AI90" s="20"/>
      <c r="AJ90" s="39" t="s">
        <v>227</v>
      </c>
      <c r="AK90" s="20"/>
      <c r="AL90" s="20"/>
      <c r="AM90" s="20"/>
      <c r="AN90" s="20"/>
      <c r="AO90" s="20"/>
      <c r="AP90" s="22"/>
      <c r="AQ90" s="39" t="s">
        <v>227</v>
      </c>
      <c r="AR90" s="22"/>
      <c r="AS90" s="22"/>
      <c r="AT90" s="22"/>
      <c r="AU90" s="22"/>
      <c r="AV90" s="22"/>
      <c r="AW90" s="22"/>
      <c r="AX90" s="22"/>
      <c r="AY90" s="39" t="s">
        <v>227</v>
      </c>
      <c r="AZ90" s="22"/>
      <c r="BA90" s="22"/>
      <c r="BB90" s="22"/>
      <c r="BC90" s="22"/>
      <c r="BD90" s="22"/>
      <c r="BE90" s="22"/>
      <c r="BF90" s="39" t="s">
        <v>227</v>
      </c>
      <c r="BG90" s="22"/>
      <c r="BH90" s="22"/>
      <c r="BI90" s="22"/>
      <c r="BJ90" s="22"/>
      <c r="BK90" s="22"/>
      <c r="BL90" s="22"/>
      <c r="BM90" s="39" t="s">
        <v>227</v>
      </c>
    </row>
    <row r="91" spans="1:65" s="1" customFormat="1" ht="15">
      <c r="A91" s="39" t="s">
        <v>227</v>
      </c>
      <c r="B91" s="22"/>
      <c r="C91" s="22"/>
      <c r="D91" s="22"/>
      <c r="E91" s="22"/>
      <c r="F91" s="22"/>
      <c r="G91" s="39"/>
      <c r="H91" s="39" t="s">
        <v>227</v>
      </c>
      <c r="I91" s="22"/>
      <c r="J91" s="22"/>
      <c r="K91" s="22"/>
      <c r="L91" s="22"/>
      <c r="M91" s="39"/>
      <c r="N91" s="22"/>
      <c r="O91" s="22"/>
      <c r="P91" s="22"/>
      <c r="Q91" s="22"/>
      <c r="R91" s="22"/>
      <c r="S91" s="39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18"/>
    </row>
    <row r="92" spans="1:65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</row>
  </sheetData>
  <sheetProtection/>
  <mergeCells count="62">
    <mergeCell ref="BF7:BF9"/>
    <mergeCell ref="BG7:BK7"/>
    <mergeCell ref="BG8:BG9"/>
    <mergeCell ref="BH8:BH9"/>
    <mergeCell ref="BI8:BJ8"/>
    <mergeCell ref="BK8:BK9"/>
    <mergeCell ref="AY7:AY9"/>
    <mergeCell ref="AZ7:BD7"/>
    <mergeCell ref="AZ8:AZ9"/>
    <mergeCell ref="BA8:BA9"/>
    <mergeCell ref="BB8:BC8"/>
    <mergeCell ref="BD8:BD9"/>
    <mergeCell ref="AQ7:AQ9"/>
    <mergeCell ref="AR8:AR9"/>
    <mergeCell ref="AS8:AS9"/>
    <mergeCell ref="AT8:AU8"/>
    <mergeCell ref="AV8:AV9"/>
    <mergeCell ref="AR7:AV7"/>
    <mergeCell ref="AK7:AO7"/>
    <mergeCell ref="AK8:AK9"/>
    <mergeCell ref="AL8:AL9"/>
    <mergeCell ref="AM8:AN8"/>
    <mergeCell ref="AO8:AO9"/>
    <mergeCell ref="P8:P9"/>
    <mergeCell ref="Q8:Q9"/>
    <mergeCell ref="R8:S8"/>
    <mergeCell ref="AJ7:AJ9"/>
    <mergeCell ref="AD7:AH7"/>
    <mergeCell ref="AD8:AD9"/>
    <mergeCell ref="AE8:AE9"/>
    <mergeCell ref="AF8:AG8"/>
    <mergeCell ref="AH8:AH9"/>
    <mergeCell ref="AC7:AC9"/>
    <mergeCell ref="Y8:Z8"/>
    <mergeCell ref="C8:C9"/>
    <mergeCell ref="T8:T9"/>
    <mergeCell ref="W7:AA7"/>
    <mergeCell ref="W8:W9"/>
    <mergeCell ref="X8:X9"/>
    <mergeCell ref="AA8:AA9"/>
    <mergeCell ref="O7:O9"/>
    <mergeCell ref="P7:T7"/>
    <mergeCell ref="BN7:BR7"/>
    <mergeCell ref="BN8:BN9"/>
    <mergeCell ref="BO8:BO9"/>
    <mergeCell ref="BP8:BQ8"/>
    <mergeCell ref="BR8:BR9"/>
    <mergeCell ref="A7:A9"/>
    <mergeCell ref="B7:F7"/>
    <mergeCell ref="H7:H9"/>
    <mergeCell ref="I7:M7"/>
    <mergeCell ref="I8:I9"/>
    <mergeCell ref="A4:F4"/>
    <mergeCell ref="D8:E8"/>
    <mergeCell ref="F8:F9"/>
    <mergeCell ref="V7:V9"/>
    <mergeCell ref="E1:E2"/>
    <mergeCell ref="BM7:BM9"/>
    <mergeCell ref="J8:J9"/>
    <mergeCell ref="K8:L8"/>
    <mergeCell ref="M8:M9"/>
    <mergeCell ref="B8:B9"/>
  </mergeCells>
  <hyperlinks>
    <hyperlink ref="E1:E2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90"/>
  <sheetViews>
    <sheetView showGridLines="0" zoomScalePageLayoutView="0" workbookViewId="0" topLeftCell="A1">
      <selection activeCell="D1" sqref="D1:D2"/>
    </sheetView>
  </sheetViews>
  <sheetFormatPr defaultColWidth="9.140625" defaultRowHeight="12.75"/>
  <cols>
    <col min="1" max="1" width="29.00390625" style="0" customWidth="1"/>
    <col min="2" max="2" width="19.421875" style="0" customWidth="1"/>
    <col min="3" max="3" width="24.28125" style="0" customWidth="1"/>
    <col min="4" max="4" width="16.57421875" style="0" customWidth="1"/>
    <col min="7" max="7" width="29.140625" style="0" customWidth="1"/>
    <col min="8" max="8" width="17.00390625" style="0" customWidth="1"/>
    <col min="9" max="9" width="23.8515625" style="0" customWidth="1"/>
    <col min="10" max="10" width="14.7109375" style="0" customWidth="1"/>
    <col min="13" max="13" width="29.28125" style="0" customWidth="1"/>
    <col min="14" max="14" width="16.57421875" style="0" customWidth="1"/>
    <col min="15" max="15" width="24.00390625" style="0" customWidth="1"/>
    <col min="16" max="16" width="16.421875" style="0" customWidth="1"/>
    <col min="19" max="19" width="30.57421875" style="0" customWidth="1"/>
    <col min="20" max="20" width="19.8515625" style="0" customWidth="1"/>
    <col min="21" max="21" width="24.57421875" style="0" customWidth="1"/>
    <col min="22" max="22" width="15.421875" style="0" customWidth="1"/>
    <col min="25" max="25" width="29.7109375" style="0" customWidth="1"/>
    <col min="26" max="26" width="17.28125" style="0" customWidth="1"/>
    <col min="27" max="27" width="22.57421875" style="0" customWidth="1"/>
    <col min="28" max="28" width="16.57421875" style="0" customWidth="1"/>
    <col min="31" max="31" width="29.57421875" style="0" customWidth="1"/>
    <col min="32" max="32" width="17.7109375" style="0" customWidth="1"/>
    <col min="33" max="33" width="22.7109375" style="0" customWidth="1"/>
    <col min="34" max="34" width="18.7109375" style="0" customWidth="1"/>
    <col min="37" max="37" width="27.8515625" style="0" customWidth="1"/>
    <col min="38" max="38" width="21.28125" style="0" customWidth="1"/>
    <col min="39" max="39" width="25.7109375" style="0" customWidth="1"/>
    <col min="40" max="40" width="18.7109375" style="0" customWidth="1"/>
    <col min="43" max="43" width="28.00390625" style="0" customWidth="1"/>
    <col min="44" max="44" width="17.140625" style="0" customWidth="1"/>
    <col min="45" max="45" width="24.8515625" style="0" customWidth="1"/>
    <col min="46" max="46" width="14.8515625" style="0" customWidth="1"/>
    <col min="49" max="49" width="28.28125" style="0" customWidth="1"/>
    <col min="50" max="50" width="16.57421875" style="0" customWidth="1"/>
    <col min="51" max="51" width="24.8515625" style="0" customWidth="1"/>
    <col min="52" max="52" width="16.140625" style="0" customWidth="1"/>
    <col min="55" max="55" width="32.57421875" style="0" customWidth="1"/>
    <col min="56" max="56" width="16.57421875" style="0" customWidth="1"/>
    <col min="57" max="57" width="22.8515625" style="0" customWidth="1"/>
    <col min="58" max="58" width="13.7109375" style="0" customWidth="1"/>
  </cols>
  <sheetData>
    <row r="1" spans="1:54" ht="12.75" customHeight="1">
      <c r="A1" s="20"/>
      <c r="B1" s="20"/>
      <c r="C1" s="20"/>
      <c r="D1" s="115" t="s">
        <v>263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12.75">
      <c r="A2" s="20"/>
      <c r="B2" s="20"/>
      <c r="C2" s="20"/>
      <c r="D2" s="115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s="1" customFormat="1" ht="20.25" thickBot="1">
      <c r="A4" s="116" t="s">
        <v>265</v>
      </c>
      <c r="B4" s="116"/>
      <c r="C4" s="116"/>
      <c r="D4" s="116"/>
      <c r="E4" s="116"/>
      <c r="F4" s="22"/>
      <c r="G4" s="21"/>
      <c r="H4" s="22"/>
      <c r="I4" s="22"/>
      <c r="J4" s="22"/>
      <c r="K4" s="22"/>
      <c r="L4" s="22"/>
      <c r="M4" s="21"/>
      <c r="N4" s="22"/>
      <c r="O4" s="22"/>
      <c r="P4" s="22"/>
      <c r="Q4" s="22"/>
      <c r="R4" s="22"/>
      <c r="S4" s="21"/>
      <c r="T4" s="22"/>
      <c r="U4" s="22"/>
      <c r="V4" s="22"/>
      <c r="W4" s="22"/>
      <c r="X4" s="22"/>
      <c r="Y4" s="21"/>
      <c r="Z4" s="22"/>
      <c r="AA4" s="22"/>
      <c r="AB4" s="22"/>
      <c r="AC4" s="22"/>
      <c r="AD4" s="20"/>
      <c r="AE4" s="21"/>
      <c r="AF4" s="20"/>
      <c r="AG4" s="20"/>
      <c r="AH4" s="20"/>
      <c r="AI4" s="20"/>
      <c r="AJ4" s="22"/>
      <c r="AK4" s="21"/>
      <c r="AL4" s="22"/>
      <c r="AM4" s="22"/>
      <c r="AN4" s="22"/>
      <c r="AO4" s="22"/>
      <c r="AP4" s="22"/>
      <c r="AQ4" s="21"/>
      <c r="AR4" s="22"/>
      <c r="AS4" s="22"/>
      <c r="AT4" s="22"/>
      <c r="AU4" s="22"/>
      <c r="AV4" s="22"/>
      <c r="AW4" s="21"/>
      <c r="AX4" s="22"/>
      <c r="AY4" s="22"/>
      <c r="AZ4" s="22"/>
      <c r="BA4" s="22"/>
      <c r="BB4" s="22"/>
    </row>
    <row r="5" spans="1:54" s="1" customFormat="1" ht="13.5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0"/>
      <c r="AE5" s="20"/>
      <c r="AF5" s="20"/>
      <c r="AG5" s="20"/>
      <c r="AH5" s="20"/>
      <c r="AI5" s="20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9" s="7" customFormat="1" ht="12" customHeight="1">
      <c r="A6" s="22"/>
      <c r="B6" s="22"/>
      <c r="C6" s="22"/>
      <c r="D6" s="22"/>
      <c r="E6" s="29" t="s">
        <v>197</v>
      </c>
      <c r="F6" s="21"/>
      <c r="G6" s="22"/>
      <c r="H6" s="22"/>
      <c r="I6" s="22"/>
      <c r="J6" s="22"/>
      <c r="K6" s="29" t="s">
        <v>197</v>
      </c>
      <c r="L6" s="22"/>
      <c r="M6" s="21"/>
      <c r="N6" s="22"/>
      <c r="O6" s="22"/>
      <c r="P6" s="22"/>
      <c r="Q6" s="29" t="s">
        <v>197</v>
      </c>
      <c r="R6" s="22"/>
      <c r="S6" s="22"/>
      <c r="T6" s="21"/>
      <c r="U6" s="22"/>
      <c r="V6" s="22"/>
      <c r="W6" s="29" t="s">
        <v>197</v>
      </c>
      <c r="X6" s="22"/>
      <c r="Y6" s="22"/>
      <c r="Z6" s="21"/>
      <c r="AA6" s="22"/>
      <c r="AB6" s="22"/>
      <c r="AC6" s="29" t="s">
        <v>197</v>
      </c>
      <c r="AD6" s="20"/>
      <c r="AE6" s="20"/>
      <c r="AF6" s="20"/>
      <c r="AG6" s="20"/>
      <c r="AH6" s="20"/>
      <c r="AI6" s="30" t="s">
        <v>197</v>
      </c>
      <c r="AJ6" s="22"/>
      <c r="AK6" s="22"/>
      <c r="AL6" s="22"/>
      <c r="AM6" s="22"/>
      <c r="AN6" s="22"/>
      <c r="AO6" s="29" t="s">
        <v>197</v>
      </c>
      <c r="AP6" s="22"/>
      <c r="AQ6" s="22"/>
      <c r="AR6" s="22"/>
      <c r="AS6" s="22"/>
      <c r="AT6" s="22"/>
      <c r="AU6" s="29" t="s">
        <v>197</v>
      </c>
      <c r="AV6" s="22"/>
      <c r="AW6" s="22"/>
      <c r="AX6" s="22"/>
      <c r="AY6" s="22"/>
      <c r="AZ6" s="22"/>
      <c r="BA6" s="29" t="s">
        <v>197</v>
      </c>
      <c r="BB6" s="22"/>
      <c r="BG6" s="110" t="s">
        <v>197</v>
      </c>
    </row>
    <row r="7" spans="1:59" s="1" customFormat="1" ht="12.75">
      <c r="A7" s="126" t="s">
        <v>0</v>
      </c>
      <c r="B7" s="117">
        <v>1999</v>
      </c>
      <c r="C7" s="123"/>
      <c r="D7" s="123"/>
      <c r="E7" s="125"/>
      <c r="F7" s="22"/>
      <c r="G7" s="126" t="s">
        <v>0</v>
      </c>
      <c r="H7" s="117">
        <v>2000</v>
      </c>
      <c r="I7" s="123"/>
      <c r="J7" s="123"/>
      <c r="K7" s="124"/>
      <c r="L7" s="22"/>
      <c r="M7" s="126" t="s">
        <v>0</v>
      </c>
      <c r="N7" s="117">
        <v>2001</v>
      </c>
      <c r="O7" s="123"/>
      <c r="P7" s="123"/>
      <c r="Q7" s="124"/>
      <c r="R7" s="22"/>
      <c r="S7" s="126" t="s">
        <v>0</v>
      </c>
      <c r="T7" s="117">
        <v>2002</v>
      </c>
      <c r="U7" s="123"/>
      <c r="V7" s="123"/>
      <c r="W7" s="124"/>
      <c r="X7" s="22"/>
      <c r="Y7" s="126" t="s">
        <v>0</v>
      </c>
      <c r="Z7" s="117">
        <v>2003</v>
      </c>
      <c r="AA7" s="123"/>
      <c r="AB7" s="123"/>
      <c r="AC7" s="124"/>
      <c r="AD7" s="20"/>
      <c r="AE7" s="126" t="s">
        <v>0</v>
      </c>
      <c r="AF7" s="117">
        <v>2004</v>
      </c>
      <c r="AG7" s="123"/>
      <c r="AH7" s="123"/>
      <c r="AI7" s="124"/>
      <c r="AJ7" s="22"/>
      <c r="AK7" s="126" t="s">
        <v>0</v>
      </c>
      <c r="AL7" s="117">
        <v>2005</v>
      </c>
      <c r="AM7" s="123"/>
      <c r="AN7" s="123"/>
      <c r="AO7" s="124"/>
      <c r="AP7" s="22"/>
      <c r="AQ7" s="126" t="s">
        <v>0</v>
      </c>
      <c r="AR7" s="117">
        <v>2006</v>
      </c>
      <c r="AS7" s="123"/>
      <c r="AT7" s="123"/>
      <c r="AU7" s="124"/>
      <c r="AV7" s="24"/>
      <c r="AW7" s="126" t="s">
        <v>0</v>
      </c>
      <c r="AX7" s="117">
        <v>2007</v>
      </c>
      <c r="AY7" s="123"/>
      <c r="AZ7" s="123"/>
      <c r="BA7" s="124"/>
      <c r="BB7" s="22"/>
      <c r="BC7" s="126" t="s">
        <v>0</v>
      </c>
      <c r="BD7" s="117">
        <v>2008</v>
      </c>
      <c r="BE7" s="123"/>
      <c r="BF7" s="123"/>
      <c r="BG7" s="124"/>
    </row>
    <row r="8" spans="1:59" s="1" customFormat="1" ht="34.5" customHeight="1">
      <c r="A8" s="127"/>
      <c r="B8" s="72" t="s">
        <v>83</v>
      </c>
      <c r="C8" s="67" t="s">
        <v>224</v>
      </c>
      <c r="D8" s="67" t="s">
        <v>84</v>
      </c>
      <c r="E8" s="67" t="s">
        <v>67</v>
      </c>
      <c r="F8" s="22"/>
      <c r="G8" s="127"/>
      <c r="H8" s="72" t="s">
        <v>83</v>
      </c>
      <c r="I8" s="67" t="s">
        <v>224</v>
      </c>
      <c r="J8" s="67" t="s">
        <v>84</v>
      </c>
      <c r="K8" s="67" t="s">
        <v>67</v>
      </c>
      <c r="L8" s="22"/>
      <c r="M8" s="127"/>
      <c r="N8" s="72" t="s">
        <v>83</v>
      </c>
      <c r="O8" s="67" t="s">
        <v>224</v>
      </c>
      <c r="P8" s="67" t="s">
        <v>84</v>
      </c>
      <c r="Q8" s="67" t="s">
        <v>67</v>
      </c>
      <c r="R8" s="22"/>
      <c r="S8" s="127"/>
      <c r="T8" s="72" t="s">
        <v>83</v>
      </c>
      <c r="U8" s="67" t="s">
        <v>224</v>
      </c>
      <c r="V8" s="67" t="s">
        <v>84</v>
      </c>
      <c r="W8" s="67" t="s">
        <v>67</v>
      </c>
      <c r="X8" s="22"/>
      <c r="Y8" s="127"/>
      <c r="Z8" s="72" t="s">
        <v>83</v>
      </c>
      <c r="AA8" s="67" t="s">
        <v>224</v>
      </c>
      <c r="AB8" s="67" t="s">
        <v>84</v>
      </c>
      <c r="AC8" s="67" t="s">
        <v>67</v>
      </c>
      <c r="AD8" s="20"/>
      <c r="AE8" s="127"/>
      <c r="AF8" s="72" t="s">
        <v>83</v>
      </c>
      <c r="AG8" s="67" t="s">
        <v>224</v>
      </c>
      <c r="AH8" s="67" t="s">
        <v>84</v>
      </c>
      <c r="AI8" s="67" t="s">
        <v>67</v>
      </c>
      <c r="AJ8" s="22"/>
      <c r="AK8" s="127"/>
      <c r="AL8" s="72" t="s">
        <v>83</v>
      </c>
      <c r="AM8" s="67" t="s">
        <v>224</v>
      </c>
      <c r="AN8" s="67" t="s">
        <v>84</v>
      </c>
      <c r="AO8" s="67" t="s">
        <v>67</v>
      </c>
      <c r="AP8" s="22"/>
      <c r="AQ8" s="127"/>
      <c r="AR8" s="72" t="s">
        <v>83</v>
      </c>
      <c r="AS8" s="67" t="s">
        <v>224</v>
      </c>
      <c r="AT8" s="67" t="s">
        <v>84</v>
      </c>
      <c r="AU8" s="67" t="s">
        <v>67</v>
      </c>
      <c r="AV8" s="24"/>
      <c r="AW8" s="127"/>
      <c r="AX8" s="72" t="s">
        <v>83</v>
      </c>
      <c r="AY8" s="67" t="s">
        <v>224</v>
      </c>
      <c r="AZ8" s="67" t="s">
        <v>84</v>
      </c>
      <c r="BA8" s="67" t="s">
        <v>67</v>
      </c>
      <c r="BB8" s="22"/>
      <c r="BC8" s="127"/>
      <c r="BD8" s="72" t="s">
        <v>83</v>
      </c>
      <c r="BE8" s="67" t="s">
        <v>224</v>
      </c>
      <c r="BF8" s="67" t="s">
        <v>84</v>
      </c>
      <c r="BG8" s="67" t="s">
        <v>67</v>
      </c>
    </row>
    <row r="9" spans="1:59" s="1" customFormat="1" ht="15" customHeight="1">
      <c r="A9" s="25" t="s">
        <v>1</v>
      </c>
      <c r="B9" s="26">
        <v>39.22028973090429</v>
      </c>
      <c r="C9" s="26">
        <v>7.120307279624524</v>
      </c>
      <c r="D9" s="26">
        <v>53.6594029894712</v>
      </c>
      <c r="E9" s="26">
        <v>100.00000000000001</v>
      </c>
      <c r="F9" s="22"/>
      <c r="G9" s="25" t="s">
        <v>1</v>
      </c>
      <c r="H9" s="26">
        <v>41.75415898988404</v>
      </c>
      <c r="I9" s="26">
        <v>6.296193293791896</v>
      </c>
      <c r="J9" s="26">
        <v>51.949647716324066</v>
      </c>
      <c r="K9" s="26">
        <v>100</v>
      </c>
      <c r="L9" s="22"/>
      <c r="M9" s="25" t="s">
        <v>1</v>
      </c>
      <c r="N9" s="26">
        <v>29.8824610299633</v>
      </c>
      <c r="O9" s="26">
        <v>8.086436410332762</v>
      </c>
      <c r="P9" s="26">
        <v>62.03110255970393</v>
      </c>
      <c r="Q9" s="26">
        <v>100</v>
      </c>
      <c r="R9" s="22"/>
      <c r="S9" s="25" t="s">
        <v>1</v>
      </c>
      <c r="T9" s="26">
        <v>38.608562255347515</v>
      </c>
      <c r="U9" s="26">
        <v>7.446154726067143</v>
      </c>
      <c r="V9" s="26">
        <v>53.945283018585336</v>
      </c>
      <c r="W9" s="26">
        <v>100</v>
      </c>
      <c r="X9" s="22"/>
      <c r="Y9" s="25" t="s">
        <v>1</v>
      </c>
      <c r="Z9" s="26">
        <v>35.144463555006546</v>
      </c>
      <c r="AA9" s="26">
        <v>7.298495747454929</v>
      </c>
      <c r="AB9" s="26">
        <v>57.55704069753852</v>
      </c>
      <c r="AC9" s="26">
        <v>100</v>
      </c>
      <c r="AD9" s="20"/>
      <c r="AE9" s="25" t="s">
        <v>1</v>
      </c>
      <c r="AF9" s="26">
        <v>31.5352989264419</v>
      </c>
      <c r="AG9" s="26">
        <v>9.076672179156347</v>
      </c>
      <c r="AH9" s="26">
        <v>59.38802889440174</v>
      </c>
      <c r="AI9" s="26">
        <v>99.99999999999999</v>
      </c>
      <c r="AJ9" s="22"/>
      <c r="AK9" s="25" t="s">
        <v>1</v>
      </c>
      <c r="AL9" s="26">
        <v>31.51269690491339</v>
      </c>
      <c r="AM9" s="26">
        <v>10.038065609243771</v>
      </c>
      <c r="AN9" s="26">
        <v>58.44923748584284</v>
      </c>
      <c r="AO9" s="26">
        <v>100</v>
      </c>
      <c r="AP9" s="22"/>
      <c r="AQ9" s="25" t="s">
        <v>1</v>
      </c>
      <c r="AR9" s="26">
        <v>30.114501198233217</v>
      </c>
      <c r="AS9" s="26">
        <v>11.01402805632742</v>
      </c>
      <c r="AT9" s="26">
        <v>58.87147074543937</v>
      </c>
      <c r="AU9" s="26">
        <v>100</v>
      </c>
      <c r="AV9" s="20"/>
      <c r="AW9" s="25" t="s">
        <v>1</v>
      </c>
      <c r="AX9" s="26">
        <v>29.444039871956985</v>
      </c>
      <c r="AY9" s="26">
        <v>10.826209982211052</v>
      </c>
      <c r="AZ9" s="26">
        <v>59.72975014583197</v>
      </c>
      <c r="BA9" s="26">
        <v>100</v>
      </c>
      <c r="BB9" s="22"/>
      <c r="BC9" s="25" t="s">
        <v>1</v>
      </c>
      <c r="BD9" s="26">
        <v>25.39303670137482</v>
      </c>
      <c r="BE9" s="26">
        <v>11.078993807539165</v>
      </c>
      <c r="BF9" s="26">
        <v>63.52796949108601</v>
      </c>
      <c r="BG9" s="26">
        <v>100</v>
      </c>
    </row>
    <row r="10" spans="1:59" s="1" customFormat="1" ht="15" customHeight="1">
      <c r="A10" s="25" t="s">
        <v>72</v>
      </c>
      <c r="B10" s="26">
        <v>34.54519648218773</v>
      </c>
      <c r="C10" s="26">
        <v>8.271409580934886</v>
      </c>
      <c r="D10" s="26">
        <v>57.183393936877394</v>
      </c>
      <c r="E10" s="26">
        <v>100</v>
      </c>
      <c r="F10" s="22"/>
      <c r="G10" s="25" t="s">
        <v>72</v>
      </c>
      <c r="H10" s="26">
        <v>42.27620058985736</v>
      </c>
      <c r="I10" s="26">
        <v>7.146305099143678</v>
      </c>
      <c r="J10" s="26">
        <v>50.57749431099896</v>
      </c>
      <c r="K10" s="26">
        <v>100</v>
      </c>
      <c r="L10" s="22"/>
      <c r="M10" s="25" t="s">
        <v>72</v>
      </c>
      <c r="N10" s="26">
        <v>30.07362837876539</v>
      </c>
      <c r="O10" s="26">
        <v>8.780421832816222</v>
      </c>
      <c r="P10" s="26">
        <v>61.145949788418385</v>
      </c>
      <c r="Q10" s="26">
        <v>100</v>
      </c>
      <c r="R10" s="22"/>
      <c r="S10" s="25" t="s">
        <v>72</v>
      </c>
      <c r="T10" s="26">
        <v>31.802927689567404</v>
      </c>
      <c r="U10" s="26">
        <v>11.768994182674565</v>
      </c>
      <c r="V10" s="26">
        <v>56.42807812775803</v>
      </c>
      <c r="W10" s="26">
        <v>100</v>
      </c>
      <c r="X10" s="22"/>
      <c r="Y10" s="25" t="s">
        <v>72</v>
      </c>
      <c r="Z10" s="26">
        <v>34.56422524774921</v>
      </c>
      <c r="AA10" s="26">
        <v>9.770487084910808</v>
      </c>
      <c r="AB10" s="26">
        <v>55.66528766733999</v>
      </c>
      <c r="AC10" s="26">
        <v>100</v>
      </c>
      <c r="AD10" s="20"/>
      <c r="AE10" s="25" t="s">
        <v>72</v>
      </c>
      <c r="AF10" s="26">
        <v>37.18586141128598</v>
      </c>
      <c r="AG10" s="26">
        <v>10.775469534434686</v>
      </c>
      <c r="AH10" s="26">
        <v>52.03866905427934</v>
      </c>
      <c r="AI10" s="26">
        <v>100</v>
      </c>
      <c r="AJ10" s="22"/>
      <c r="AK10" s="25" t="s">
        <v>72</v>
      </c>
      <c r="AL10" s="26">
        <v>36.056093124895455</v>
      </c>
      <c r="AM10" s="26">
        <v>10.977462707190424</v>
      </c>
      <c r="AN10" s="26">
        <v>52.96644416791412</v>
      </c>
      <c r="AO10" s="26">
        <v>100</v>
      </c>
      <c r="AP10" s="22"/>
      <c r="AQ10" s="25" t="s">
        <v>72</v>
      </c>
      <c r="AR10" s="26">
        <v>34.41978176173371</v>
      </c>
      <c r="AS10" s="26">
        <v>14.265711778711898</v>
      </c>
      <c r="AT10" s="26">
        <v>51.31450645955439</v>
      </c>
      <c r="AU10" s="26">
        <v>100.00000000000001</v>
      </c>
      <c r="AV10" s="20"/>
      <c r="AW10" s="25" t="s">
        <v>72</v>
      </c>
      <c r="AX10" s="26">
        <v>36.844296750464146</v>
      </c>
      <c r="AY10" s="26">
        <v>15.625596784312107</v>
      </c>
      <c r="AZ10" s="26">
        <v>47.53010646522374</v>
      </c>
      <c r="BA10" s="26">
        <v>100</v>
      </c>
      <c r="BB10" s="22"/>
      <c r="BC10" s="25" t="s">
        <v>72</v>
      </c>
      <c r="BD10" s="26">
        <v>29.001138092047185</v>
      </c>
      <c r="BE10" s="26">
        <v>19.07420998330089</v>
      </c>
      <c r="BF10" s="26">
        <v>51.924651924651926</v>
      </c>
      <c r="BG10" s="26">
        <v>100</v>
      </c>
    </row>
    <row r="11" spans="1:59" s="1" customFormat="1" ht="15" customHeight="1">
      <c r="A11" s="27" t="s">
        <v>2</v>
      </c>
      <c r="B11" s="26">
        <v>34.147365367217155</v>
      </c>
      <c r="C11" s="26">
        <v>13.859468359788387</v>
      </c>
      <c r="D11" s="26">
        <v>51.993166272994465</v>
      </c>
      <c r="E11" s="26">
        <v>100</v>
      </c>
      <c r="F11" s="22"/>
      <c r="G11" s="27" t="s">
        <v>2</v>
      </c>
      <c r="H11" s="26">
        <v>50.49011756593613</v>
      </c>
      <c r="I11" s="26">
        <v>10.974683307170489</v>
      </c>
      <c r="J11" s="26">
        <v>38.535199126893374</v>
      </c>
      <c r="K11" s="26">
        <v>100</v>
      </c>
      <c r="L11" s="22"/>
      <c r="M11" s="27" t="s">
        <v>2</v>
      </c>
      <c r="N11" s="26">
        <v>38.196490317191255</v>
      </c>
      <c r="O11" s="26">
        <v>13.634161584952983</v>
      </c>
      <c r="P11" s="26">
        <v>48.16934809785576</v>
      </c>
      <c r="Q11" s="26">
        <v>100</v>
      </c>
      <c r="R11" s="22"/>
      <c r="S11" s="27" t="s">
        <v>2</v>
      </c>
      <c r="T11" s="26">
        <v>37.096981245898256</v>
      </c>
      <c r="U11" s="26">
        <v>8.981034250046099</v>
      </c>
      <c r="V11" s="26">
        <v>53.92198450405563</v>
      </c>
      <c r="W11" s="26">
        <v>99.99999999999999</v>
      </c>
      <c r="X11" s="22"/>
      <c r="Y11" s="27" t="s">
        <v>2</v>
      </c>
      <c r="Z11" s="26">
        <v>44.59025470997226</v>
      </c>
      <c r="AA11" s="26">
        <v>6.805484228105577</v>
      </c>
      <c r="AB11" s="26">
        <v>48.60426106192218</v>
      </c>
      <c r="AC11" s="26">
        <v>100.00000000000001</v>
      </c>
      <c r="AD11" s="20"/>
      <c r="AE11" s="27" t="s">
        <v>2</v>
      </c>
      <c r="AF11" s="26">
        <v>44.87438749358835</v>
      </c>
      <c r="AG11" s="26">
        <v>7.484334718272125</v>
      </c>
      <c r="AH11" s="26">
        <v>47.64127778813952</v>
      </c>
      <c r="AI11" s="26">
        <v>100</v>
      </c>
      <c r="AJ11" s="22"/>
      <c r="AK11" s="27" t="s">
        <v>2</v>
      </c>
      <c r="AL11" s="26">
        <v>49.543887301805334</v>
      </c>
      <c r="AM11" s="26">
        <v>9.864943033522101</v>
      </c>
      <c r="AN11" s="26">
        <v>40.59116966467256</v>
      </c>
      <c r="AO11" s="26">
        <v>100</v>
      </c>
      <c r="AP11" s="22"/>
      <c r="AQ11" s="27" t="s">
        <v>2</v>
      </c>
      <c r="AR11" s="26">
        <v>47.11317069204976</v>
      </c>
      <c r="AS11" s="26">
        <v>11.104088020000166</v>
      </c>
      <c r="AT11" s="26">
        <v>41.78274128795007</v>
      </c>
      <c r="AU11" s="26">
        <v>100.00000000000001</v>
      </c>
      <c r="AV11" s="20"/>
      <c r="AW11" s="27" t="s">
        <v>2</v>
      </c>
      <c r="AX11" s="26">
        <v>55.333131132284706</v>
      </c>
      <c r="AY11" s="26">
        <v>10.358657765516682</v>
      </c>
      <c r="AZ11" s="26">
        <v>34.30821110219861</v>
      </c>
      <c r="BA11" s="26">
        <v>100</v>
      </c>
      <c r="BB11" s="22"/>
      <c r="BC11" s="27" t="s">
        <v>2</v>
      </c>
      <c r="BD11" s="26">
        <v>46.915589463972886</v>
      </c>
      <c r="BE11" s="26">
        <v>10.126569156931243</v>
      </c>
      <c r="BF11" s="26">
        <v>42.957841379095875</v>
      </c>
      <c r="BG11" s="26">
        <v>100</v>
      </c>
    </row>
    <row r="12" spans="1:59" s="1" customFormat="1" ht="15" customHeight="1">
      <c r="A12" s="25" t="s">
        <v>3</v>
      </c>
      <c r="B12" s="26">
        <v>30.50219640864701</v>
      </c>
      <c r="C12" s="26">
        <v>9.851180290551287</v>
      </c>
      <c r="D12" s="26">
        <v>59.64662330080171</v>
      </c>
      <c r="E12" s="26">
        <v>100</v>
      </c>
      <c r="F12" s="22"/>
      <c r="G12" s="25" t="s">
        <v>3</v>
      </c>
      <c r="H12" s="26">
        <v>34.11787719054187</v>
      </c>
      <c r="I12" s="26">
        <v>8.608206325499479</v>
      </c>
      <c r="J12" s="26">
        <v>57.273916483958665</v>
      </c>
      <c r="K12" s="26">
        <v>100.00000000000001</v>
      </c>
      <c r="L12" s="22"/>
      <c r="M12" s="25" t="s">
        <v>3</v>
      </c>
      <c r="N12" s="26">
        <v>20.097725547487936</v>
      </c>
      <c r="O12" s="26">
        <v>10.30638239164027</v>
      </c>
      <c r="P12" s="26">
        <v>69.5958920608718</v>
      </c>
      <c r="Q12" s="26">
        <v>100.00000000000001</v>
      </c>
      <c r="R12" s="22"/>
      <c r="S12" s="25" t="s">
        <v>3</v>
      </c>
      <c r="T12" s="26">
        <v>18.616470219893706</v>
      </c>
      <c r="U12" s="26">
        <v>9.7732143817759</v>
      </c>
      <c r="V12" s="26">
        <v>71.6103153983304</v>
      </c>
      <c r="W12" s="26">
        <v>100</v>
      </c>
      <c r="X12" s="22"/>
      <c r="Y12" s="25" t="s">
        <v>3</v>
      </c>
      <c r="Z12" s="26">
        <v>19.727495356229063</v>
      </c>
      <c r="AA12" s="26">
        <v>9.16217230411597</v>
      </c>
      <c r="AB12" s="26">
        <v>71.11033233965496</v>
      </c>
      <c r="AC12" s="26">
        <v>100</v>
      </c>
      <c r="AD12" s="20"/>
      <c r="AE12" s="25" t="s">
        <v>3</v>
      </c>
      <c r="AF12" s="26">
        <v>21.704059579657272</v>
      </c>
      <c r="AG12" s="26">
        <v>9.498457695137066</v>
      </c>
      <c r="AH12" s="26">
        <v>68.79748272520565</v>
      </c>
      <c r="AI12" s="26">
        <v>100</v>
      </c>
      <c r="AJ12" s="22"/>
      <c r="AK12" s="25" t="s">
        <v>3</v>
      </c>
      <c r="AL12" s="26">
        <v>21.442015538271562</v>
      </c>
      <c r="AM12" s="26">
        <v>9.511041364458697</v>
      </c>
      <c r="AN12" s="26">
        <v>69.04694309726975</v>
      </c>
      <c r="AO12" s="26">
        <v>100</v>
      </c>
      <c r="AP12" s="22"/>
      <c r="AQ12" s="25" t="s">
        <v>3</v>
      </c>
      <c r="AR12" s="26">
        <v>23.213549822568545</v>
      </c>
      <c r="AS12" s="26">
        <v>10.012849171230997</v>
      </c>
      <c r="AT12" s="26">
        <v>66.77360100620047</v>
      </c>
      <c r="AU12" s="26">
        <v>100</v>
      </c>
      <c r="AV12" s="20"/>
      <c r="AW12" s="25" t="s">
        <v>3</v>
      </c>
      <c r="AX12" s="26">
        <v>19.287274348183715</v>
      </c>
      <c r="AY12" s="26">
        <v>13.238456234712952</v>
      </c>
      <c r="AZ12" s="26">
        <v>67.47426941710333</v>
      </c>
      <c r="BA12" s="26">
        <v>100</v>
      </c>
      <c r="BB12" s="22"/>
      <c r="BC12" s="25" t="s">
        <v>3</v>
      </c>
      <c r="BD12" s="26">
        <v>17.906350272073485</v>
      </c>
      <c r="BE12" s="26">
        <v>14.095029033980975</v>
      </c>
      <c r="BF12" s="26">
        <v>67.99862069394554</v>
      </c>
      <c r="BG12" s="26">
        <v>100</v>
      </c>
    </row>
    <row r="13" spans="1:59" s="1" customFormat="1" ht="15" customHeight="1">
      <c r="A13" s="25" t="s">
        <v>4</v>
      </c>
      <c r="B13" s="26">
        <v>38.52407717589157</v>
      </c>
      <c r="C13" s="26">
        <v>7.482424799694104</v>
      </c>
      <c r="D13" s="26">
        <v>53.993498024414336</v>
      </c>
      <c r="E13" s="26">
        <v>100</v>
      </c>
      <c r="F13" s="22"/>
      <c r="G13" s="25" t="s">
        <v>4</v>
      </c>
      <c r="H13" s="26">
        <v>46.40085486531101</v>
      </c>
      <c r="I13" s="26">
        <v>6.814792082451089</v>
      </c>
      <c r="J13" s="26">
        <v>46.7843530522379</v>
      </c>
      <c r="K13" s="26">
        <v>100</v>
      </c>
      <c r="L13" s="22"/>
      <c r="M13" s="25" t="s">
        <v>4</v>
      </c>
      <c r="N13" s="26">
        <v>28.06598531160208</v>
      </c>
      <c r="O13" s="26">
        <v>9.615876237263139</v>
      </c>
      <c r="P13" s="26">
        <v>62.318138451134786</v>
      </c>
      <c r="Q13" s="26">
        <v>100</v>
      </c>
      <c r="R13" s="22"/>
      <c r="S13" s="25" t="s">
        <v>4</v>
      </c>
      <c r="T13" s="26">
        <v>25.720137488990197</v>
      </c>
      <c r="U13" s="26">
        <v>10.53662415252168</v>
      </c>
      <c r="V13" s="26">
        <v>63.74323835848811</v>
      </c>
      <c r="W13" s="26">
        <v>99.99999999999999</v>
      </c>
      <c r="X13" s="22"/>
      <c r="Y13" s="25" t="s">
        <v>4</v>
      </c>
      <c r="Z13" s="26">
        <v>34.08642258428817</v>
      </c>
      <c r="AA13" s="26">
        <v>8.612921127679819</v>
      </c>
      <c r="AB13" s="26">
        <v>57.300656288032</v>
      </c>
      <c r="AC13" s="26">
        <v>100</v>
      </c>
      <c r="AD13" s="20"/>
      <c r="AE13" s="25" t="s">
        <v>4</v>
      </c>
      <c r="AF13" s="26">
        <v>34.743299897432344</v>
      </c>
      <c r="AG13" s="26">
        <v>10.274504297928043</v>
      </c>
      <c r="AH13" s="26">
        <v>54.98219580463961</v>
      </c>
      <c r="AI13" s="26">
        <v>100</v>
      </c>
      <c r="AJ13" s="22"/>
      <c r="AK13" s="25" t="s">
        <v>4</v>
      </c>
      <c r="AL13" s="26">
        <v>40.003823467404175</v>
      </c>
      <c r="AM13" s="26">
        <v>9.679301361869607</v>
      </c>
      <c r="AN13" s="26">
        <v>50.31687517072621</v>
      </c>
      <c r="AO13" s="26">
        <v>100</v>
      </c>
      <c r="AP13" s="22"/>
      <c r="AQ13" s="25" t="s">
        <v>4</v>
      </c>
      <c r="AR13" s="26">
        <v>37.79399133873967</v>
      </c>
      <c r="AS13" s="26">
        <v>9.47524415081199</v>
      </c>
      <c r="AT13" s="26">
        <v>52.730764510448324</v>
      </c>
      <c r="AU13" s="26">
        <v>99.99999999999999</v>
      </c>
      <c r="AV13" s="20"/>
      <c r="AW13" s="25" t="s">
        <v>4</v>
      </c>
      <c r="AX13" s="26">
        <v>35.48560829752442</v>
      </c>
      <c r="AY13" s="26">
        <v>10.334039987405868</v>
      </c>
      <c r="AZ13" s="26">
        <v>54.18035171506972</v>
      </c>
      <c r="BA13" s="26">
        <v>100</v>
      </c>
      <c r="BB13" s="22"/>
      <c r="BC13" s="25" t="s">
        <v>4</v>
      </c>
      <c r="BD13" s="26">
        <v>32.25864437497645</v>
      </c>
      <c r="BE13" s="26">
        <v>9.762296021167337</v>
      </c>
      <c r="BF13" s="26">
        <v>57.979059603856214</v>
      </c>
      <c r="BG13" s="26">
        <v>100</v>
      </c>
    </row>
    <row r="14" spans="1:59" s="1" customFormat="1" ht="15" customHeight="1">
      <c r="A14" s="25" t="s">
        <v>73</v>
      </c>
      <c r="B14" s="26">
        <v>35.20622626001113</v>
      </c>
      <c r="C14" s="26">
        <v>7.397862291039973</v>
      </c>
      <c r="D14" s="26">
        <v>57.39591144894889</v>
      </c>
      <c r="E14" s="26">
        <v>99.99999999999999</v>
      </c>
      <c r="F14" s="22"/>
      <c r="G14" s="25" t="s">
        <v>73</v>
      </c>
      <c r="H14" s="26">
        <v>40.89376289763023</v>
      </c>
      <c r="I14" s="26">
        <v>5.7895257062939605</v>
      </c>
      <c r="J14" s="26">
        <v>53.31671139607581</v>
      </c>
      <c r="K14" s="26">
        <v>100</v>
      </c>
      <c r="L14" s="22"/>
      <c r="M14" s="25" t="s">
        <v>73</v>
      </c>
      <c r="N14" s="26">
        <v>29.52992625825459</v>
      </c>
      <c r="O14" s="26">
        <v>7.125357531288596</v>
      </c>
      <c r="P14" s="26">
        <v>63.344716210456816</v>
      </c>
      <c r="Q14" s="26">
        <v>100</v>
      </c>
      <c r="R14" s="22"/>
      <c r="S14" s="25" t="s">
        <v>73</v>
      </c>
      <c r="T14" s="26">
        <v>28.394433284679423</v>
      </c>
      <c r="U14" s="26">
        <v>7.729925885079727</v>
      </c>
      <c r="V14" s="26">
        <v>63.875640830240854</v>
      </c>
      <c r="W14" s="26">
        <v>100</v>
      </c>
      <c r="X14" s="22"/>
      <c r="Y14" s="25" t="s">
        <v>73</v>
      </c>
      <c r="Z14" s="26">
        <v>24.720222767368334</v>
      </c>
      <c r="AA14" s="26">
        <v>7.13138695892057</v>
      </c>
      <c r="AB14" s="26">
        <v>68.1483902737111</v>
      </c>
      <c r="AC14" s="26">
        <v>100</v>
      </c>
      <c r="AD14" s="20"/>
      <c r="AE14" s="25" t="s">
        <v>73</v>
      </c>
      <c r="AF14" s="26">
        <v>32.81631641058071</v>
      </c>
      <c r="AG14" s="26">
        <v>7.169728122318676</v>
      </c>
      <c r="AH14" s="26">
        <v>60.01395546710062</v>
      </c>
      <c r="AI14" s="26">
        <v>100</v>
      </c>
      <c r="AJ14" s="22"/>
      <c r="AK14" s="25" t="s">
        <v>73</v>
      </c>
      <c r="AL14" s="26">
        <v>30.318460062963126</v>
      </c>
      <c r="AM14" s="26">
        <v>7.566945808618536</v>
      </c>
      <c r="AN14" s="26">
        <v>62.11459412841833</v>
      </c>
      <c r="AO14" s="26">
        <v>100</v>
      </c>
      <c r="AP14" s="22"/>
      <c r="AQ14" s="25" t="s">
        <v>73</v>
      </c>
      <c r="AR14" s="26">
        <v>37.50691272882479</v>
      </c>
      <c r="AS14" s="26">
        <v>6.730831906115591</v>
      </c>
      <c r="AT14" s="26">
        <v>55.76225536505963</v>
      </c>
      <c r="AU14" s="26">
        <v>100</v>
      </c>
      <c r="AV14" s="20"/>
      <c r="AW14" s="25" t="s">
        <v>73</v>
      </c>
      <c r="AX14" s="26">
        <v>44.94253388612086</v>
      </c>
      <c r="AY14" s="26">
        <v>6.332717154066191</v>
      </c>
      <c r="AZ14" s="26">
        <v>48.724748959812956</v>
      </c>
      <c r="BA14" s="26">
        <v>100</v>
      </c>
      <c r="BB14" s="22"/>
      <c r="BC14" s="25" t="s">
        <v>73</v>
      </c>
      <c r="BD14" s="26">
        <v>32.39883851807658</v>
      </c>
      <c r="BE14" s="26">
        <v>7.578123661743723</v>
      </c>
      <c r="BF14" s="26">
        <v>60.02303782017971</v>
      </c>
      <c r="BG14" s="26">
        <v>100</v>
      </c>
    </row>
    <row r="15" spans="1:59" s="1" customFormat="1" ht="15" customHeight="1">
      <c r="A15" s="25" t="s">
        <v>5</v>
      </c>
      <c r="B15" s="26">
        <v>6.795774667191099</v>
      </c>
      <c r="C15" s="26">
        <v>56.95538993038559</v>
      </c>
      <c r="D15" s="26">
        <v>36.24883540242331</v>
      </c>
      <c r="E15" s="26">
        <v>100</v>
      </c>
      <c r="F15" s="22"/>
      <c r="G15" s="25" t="s">
        <v>5</v>
      </c>
      <c r="H15" s="26">
        <v>7.627111613090087</v>
      </c>
      <c r="I15" s="26">
        <v>58.966177351056714</v>
      </c>
      <c r="J15" s="26">
        <v>33.406711035853206</v>
      </c>
      <c r="K15" s="26">
        <v>100.00000000000001</v>
      </c>
      <c r="L15" s="22"/>
      <c r="M15" s="25" t="s">
        <v>5</v>
      </c>
      <c r="N15" s="26">
        <v>5.882343835539835</v>
      </c>
      <c r="O15" s="26">
        <v>56.692575323620446</v>
      </c>
      <c r="P15" s="26">
        <v>37.42508084083971</v>
      </c>
      <c r="Q15" s="26">
        <v>100</v>
      </c>
      <c r="R15" s="22"/>
      <c r="S15" s="25" t="s">
        <v>5</v>
      </c>
      <c r="T15" s="26">
        <v>3.4818627932644537</v>
      </c>
      <c r="U15" s="26">
        <v>62.077363584892296</v>
      </c>
      <c r="V15" s="26">
        <v>34.44077362184325</v>
      </c>
      <c r="W15" s="26">
        <v>100</v>
      </c>
      <c r="X15" s="22"/>
      <c r="Y15" s="25" t="s">
        <v>5</v>
      </c>
      <c r="Z15" s="26">
        <v>3.3778567630829164</v>
      </c>
      <c r="AA15" s="26">
        <v>61.325888386506634</v>
      </c>
      <c r="AB15" s="26">
        <v>35.296254850410456</v>
      </c>
      <c r="AC15" s="26">
        <v>100</v>
      </c>
      <c r="AD15" s="20"/>
      <c r="AE15" s="25" t="s">
        <v>5</v>
      </c>
      <c r="AF15" s="26">
        <v>2.861850205426703</v>
      </c>
      <c r="AG15" s="26">
        <v>66.06971860926758</v>
      </c>
      <c r="AH15" s="26">
        <v>31.068431185305705</v>
      </c>
      <c r="AI15" s="26">
        <v>100</v>
      </c>
      <c r="AJ15" s="22"/>
      <c r="AK15" s="25" t="s">
        <v>5</v>
      </c>
      <c r="AL15" s="26">
        <v>1.7800546840936922</v>
      </c>
      <c r="AM15" s="26">
        <v>72.01766466375116</v>
      </c>
      <c r="AN15" s="26">
        <v>26.202280652155157</v>
      </c>
      <c r="AO15" s="26">
        <v>100.00000000000001</v>
      </c>
      <c r="AP15" s="22"/>
      <c r="AQ15" s="25" t="s">
        <v>5</v>
      </c>
      <c r="AR15" s="26">
        <v>1.9840707500522272</v>
      </c>
      <c r="AS15" s="26">
        <v>73.05835449453927</v>
      </c>
      <c r="AT15" s="26">
        <v>24.95757475540849</v>
      </c>
      <c r="AU15" s="26">
        <v>99.99999999999999</v>
      </c>
      <c r="AV15" s="20"/>
      <c r="AW15" s="25" t="s">
        <v>5</v>
      </c>
      <c r="AX15" s="26">
        <v>2.674583363833374</v>
      </c>
      <c r="AY15" s="26">
        <v>70.3347945909547</v>
      </c>
      <c r="AZ15" s="26">
        <v>26.990622045211936</v>
      </c>
      <c r="BA15" s="26">
        <v>100.00000000000001</v>
      </c>
      <c r="BB15" s="22"/>
      <c r="BC15" s="25" t="s">
        <v>5</v>
      </c>
      <c r="BD15" s="26">
        <v>1.2345739588829905</v>
      </c>
      <c r="BE15" s="26">
        <v>76.92514262062583</v>
      </c>
      <c r="BF15" s="26">
        <v>21.84028342049117</v>
      </c>
      <c r="BG15" s="26">
        <v>100.00000000000001</v>
      </c>
    </row>
    <row r="16" spans="1:59" s="1" customFormat="1" ht="15" customHeight="1">
      <c r="A16" s="25" t="s">
        <v>6</v>
      </c>
      <c r="B16" s="26">
        <v>39.86424425097141</v>
      </c>
      <c r="C16" s="26">
        <v>7.292627652044366</v>
      </c>
      <c r="D16" s="26">
        <v>52.84312809698424</v>
      </c>
      <c r="E16" s="26">
        <v>100.00000000000001</v>
      </c>
      <c r="F16" s="22"/>
      <c r="G16" s="25" t="s">
        <v>6</v>
      </c>
      <c r="H16" s="26">
        <v>39.67026988276424</v>
      </c>
      <c r="I16" s="26">
        <v>7.569979384833379</v>
      </c>
      <c r="J16" s="26">
        <v>52.75975073240238</v>
      </c>
      <c r="K16" s="26">
        <v>100</v>
      </c>
      <c r="L16" s="22"/>
      <c r="M16" s="25" t="s">
        <v>6</v>
      </c>
      <c r="N16" s="26">
        <v>21.645501572706845</v>
      </c>
      <c r="O16" s="26">
        <v>9.90080836562116</v>
      </c>
      <c r="P16" s="26">
        <v>68.45369006167199</v>
      </c>
      <c r="Q16" s="26">
        <v>100</v>
      </c>
      <c r="R16" s="22"/>
      <c r="S16" s="25" t="s">
        <v>6</v>
      </c>
      <c r="T16" s="26">
        <v>23.953521560129026</v>
      </c>
      <c r="U16" s="26">
        <v>9.393588631810633</v>
      </c>
      <c r="V16" s="26">
        <v>66.65288980806035</v>
      </c>
      <c r="W16" s="26">
        <v>100.00000000000001</v>
      </c>
      <c r="X16" s="22"/>
      <c r="Y16" s="25" t="s">
        <v>6</v>
      </c>
      <c r="Z16" s="26">
        <v>28.676935440507357</v>
      </c>
      <c r="AA16" s="26">
        <v>8.138031823824567</v>
      </c>
      <c r="AB16" s="26">
        <v>63.18503273566808</v>
      </c>
      <c r="AC16" s="26">
        <v>100</v>
      </c>
      <c r="AD16" s="20"/>
      <c r="AE16" s="25" t="s">
        <v>6</v>
      </c>
      <c r="AF16" s="26">
        <v>32.611969809863496</v>
      </c>
      <c r="AG16" s="26">
        <v>9.838191119321086</v>
      </c>
      <c r="AH16" s="26">
        <v>57.54983907081541</v>
      </c>
      <c r="AI16" s="26">
        <v>100</v>
      </c>
      <c r="AJ16" s="22"/>
      <c r="AK16" s="25" t="s">
        <v>6</v>
      </c>
      <c r="AL16" s="26">
        <v>27.968020785934012</v>
      </c>
      <c r="AM16" s="26">
        <v>8.72764219391481</v>
      </c>
      <c r="AN16" s="26">
        <v>63.30433702015118</v>
      </c>
      <c r="AO16" s="26">
        <v>100</v>
      </c>
      <c r="AP16" s="22"/>
      <c r="AQ16" s="25" t="s">
        <v>6</v>
      </c>
      <c r="AR16" s="26">
        <v>23.80943121279489</v>
      </c>
      <c r="AS16" s="26">
        <v>9.537386737664534</v>
      </c>
      <c r="AT16" s="26">
        <v>66.65318204954058</v>
      </c>
      <c r="AU16" s="26">
        <v>100</v>
      </c>
      <c r="AV16" s="20"/>
      <c r="AW16" s="25" t="s">
        <v>6</v>
      </c>
      <c r="AX16" s="26">
        <v>22.209830209926324</v>
      </c>
      <c r="AY16" s="26">
        <v>10.888205489495222</v>
      </c>
      <c r="AZ16" s="26">
        <v>66.90196430057846</v>
      </c>
      <c r="BA16" s="26">
        <v>100</v>
      </c>
      <c r="BB16" s="22"/>
      <c r="BC16" s="25" t="s">
        <v>6</v>
      </c>
      <c r="BD16" s="26">
        <v>21.394042035766127</v>
      </c>
      <c r="BE16" s="26">
        <v>10.02550485959237</v>
      </c>
      <c r="BF16" s="26">
        <v>68.58045310464149</v>
      </c>
      <c r="BG16" s="26">
        <v>100</v>
      </c>
    </row>
    <row r="17" spans="1:59" s="1" customFormat="1" ht="15" customHeight="1">
      <c r="A17" s="25" t="s">
        <v>7</v>
      </c>
      <c r="B17" s="26">
        <v>15.736301183273198</v>
      </c>
      <c r="C17" s="26">
        <v>56.28187436581089</v>
      </c>
      <c r="D17" s="26">
        <v>27.98182445091591</v>
      </c>
      <c r="E17" s="26">
        <v>100</v>
      </c>
      <c r="F17" s="22"/>
      <c r="G17" s="25" t="s">
        <v>7</v>
      </c>
      <c r="H17" s="26">
        <v>16.051392401750505</v>
      </c>
      <c r="I17" s="26">
        <v>55.63403937712577</v>
      </c>
      <c r="J17" s="26">
        <v>28.31456822112372</v>
      </c>
      <c r="K17" s="26">
        <v>100</v>
      </c>
      <c r="L17" s="22"/>
      <c r="M17" s="25" t="s">
        <v>7</v>
      </c>
      <c r="N17" s="26">
        <v>7.668543844785802</v>
      </c>
      <c r="O17" s="26">
        <v>58.6027234932329</v>
      </c>
      <c r="P17" s="26">
        <v>33.7287326619813</v>
      </c>
      <c r="Q17" s="26">
        <v>100</v>
      </c>
      <c r="R17" s="22"/>
      <c r="S17" s="25" t="s">
        <v>7</v>
      </c>
      <c r="T17" s="26">
        <v>7.768132097964527</v>
      </c>
      <c r="U17" s="26">
        <v>62.30488449193871</v>
      </c>
      <c r="V17" s="26">
        <v>29.92698341009678</v>
      </c>
      <c r="W17" s="26">
        <v>100.00000000000001</v>
      </c>
      <c r="X17" s="22"/>
      <c r="Y17" s="25" t="s">
        <v>7</v>
      </c>
      <c r="Z17" s="26">
        <v>5.571161639368802</v>
      </c>
      <c r="AA17" s="26">
        <v>66.6530727356272</v>
      </c>
      <c r="AB17" s="26">
        <v>27.775765625004002</v>
      </c>
      <c r="AC17" s="26">
        <v>100</v>
      </c>
      <c r="AD17" s="20"/>
      <c r="AE17" s="25" t="s">
        <v>7</v>
      </c>
      <c r="AF17" s="26">
        <v>10.46477942760494</v>
      </c>
      <c r="AG17" s="26">
        <v>60.220867116462394</v>
      </c>
      <c r="AH17" s="26">
        <v>29.31435345593266</v>
      </c>
      <c r="AI17" s="26">
        <v>100</v>
      </c>
      <c r="AJ17" s="22"/>
      <c r="AK17" s="25" t="s">
        <v>7</v>
      </c>
      <c r="AL17" s="26">
        <v>10.87996665027284</v>
      </c>
      <c r="AM17" s="26">
        <v>62.367599896290706</v>
      </c>
      <c r="AN17" s="26">
        <v>26.752433453436446</v>
      </c>
      <c r="AO17" s="26">
        <v>100</v>
      </c>
      <c r="AP17" s="22"/>
      <c r="AQ17" s="25" t="s">
        <v>7</v>
      </c>
      <c r="AR17" s="26">
        <v>9.943368203365981</v>
      </c>
      <c r="AS17" s="26">
        <v>66.18712381169965</v>
      </c>
      <c r="AT17" s="26">
        <v>23.86950798493436</v>
      </c>
      <c r="AU17" s="26">
        <v>99.99999999999999</v>
      </c>
      <c r="AV17" s="20"/>
      <c r="AW17" s="25" t="s">
        <v>7</v>
      </c>
      <c r="AX17" s="26">
        <v>7.303744582764823</v>
      </c>
      <c r="AY17" s="26">
        <v>66.70071978327427</v>
      </c>
      <c r="AZ17" s="26">
        <v>25.995535633960912</v>
      </c>
      <c r="BA17" s="26">
        <v>99.99999999999999</v>
      </c>
      <c r="BB17" s="22"/>
      <c r="BC17" s="25" t="s">
        <v>7</v>
      </c>
      <c r="BD17" s="26">
        <v>3.243690221879621</v>
      </c>
      <c r="BE17" s="26">
        <v>65.98695310081835</v>
      </c>
      <c r="BF17" s="26">
        <v>30.769356677302014</v>
      </c>
      <c r="BG17" s="26">
        <v>99.99999999999999</v>
      </c>
    </row>
    <row r="18" spans="1:59" s="1" customFormat="1" ht="15" customHeight="1">
      <c r="A18" s="25" t="s">
        <v>8</v>
      </c>
      <c r="B18" s="26">
        <v>33.91165963595913</v>
      </c>
      <c r="C18" s="26">
        <v>26.132194241336077</v>
      </c>
      <c r="D18" s="26">
        <v>39.956146122704794</v>
      </c>
      <c r="E18" s="26">
        <v>100</v>
      </c>
      <c r="F18" s="22"/>
      <c r="G18" s="25" t="s">
        <v>8</v>
      </c>
      <c r="H18" s="26">
        <v>29.07718895869662</v>
      </c>
      <c r="I18" s="26">
        <v>29.997471302223726</v>
      </c>
      <c r="J18" s="26">
        <v>40.92533973907966</v>
      </c>
      <c r="K18" s="26">
        <v>100</v>
      </c>
      <c r="L18" s="22"/>
      <c r="M18" s="25" t="s">
        <v>8</v>
      </c>
      <c r="N18" s="26">
        <v>14.43930746780922</v>
      </c>
      <c r="O18" s="26">
        <v>37.55856889971633</v>
      </c>
      <c r="P18" s="26">
        <v>48.00212363247445</v>
      </c>
      <c r="Q18" s="26">
        <v>100</v>
      </c>
      <c r="R18" s="22"/>
      <c r="S18" s="25" t="s">
        <v>8</v>
      </c>
      <c r="T18" s="26">
        <v>14.678657571418679</v>
      </c>
      <c r="U18" s="26">
        <v>37.413725366617406</v>
      </c>
      <c r="V18" s="26">
        <v>47.90761706196391</v>
      </c>
      <c r="W18" s="26">
        <v>100</v>
      </c>
      <c r="X18" s="22"/>
      <c r="Y18" s="25" t="s">
        <v>8</v>
      </c>
      <c r="Z18" s="26">
        <v>17.392406043545368</v>
      </c>
      <c r="AA18" s="26">
        <v>36.46260412819532</v>
      </c>
      <c r="AB18" s="26">
        <v>46.14498982825931</v>
      </c>
      <c r="AC18" s="26">
        <v>100</v>
      </c>
      <c r="AD18" s="20"/>
      <c r="AE18" s="25" t="s">
        <v>8</v>
      </c>
      <c r="AF18" s="26">
        <v>17.00698520634251</v>
      </c>
      <c r="AG18" s="26">
        <v>42.556757533471874</v>
      </c>
      <c r="AH18" s="26">
        <v>40.43625726018563</v>
      </c>
      <c r="AI18" s="26">
        <v>100.00000000000001</v>
      </c>
      <c r="AJ18" s="22"/>
      <c r="AK18" s="25" t="s">
        <v>8</v>
      </c>
      <c r="AL18" s="26">
        <v>15.849427016417714</v>
      </c>
      <c r="AM18" s="26">
        <v>43.2535701382434</v>
      </c>
      <c r="AN18" s="26">
        <v>40.89700284533889</v>
      </c>
      <c r="AO18" s="26">
        <v>100</v>
      </c>
      <c r="AP18" s="22"/>
      <c r="AQ18" s="25" t="s">
        <v>8</v>
      </c>
      <c r="AR18" s="26">
        <v>16.314987894193408</v>
      </c>
      <c r="AS18" s="26">
        <v>43.04698026225342</v>
      </c>
      <c r="AT18" s="26">
        <v>40.63803184355317</v>
      </c>
      <c r="AU18" s="26">
        <v>100</v>
      </c>
      <c r="AV18" s="20"/>
      <c r="AW18" s="25" t="s">
        <v>8</v>
      </c>
      <c r="AX18" s="26">
        <v>16.97184104393445</v>
      </c>
      <c r="AY18" s="26">
        <v>39.35560735267368</v>
      </c>
      <c r="AZ18" s="26">
        <v>43.67255160339187</v>
      </c>
      <c r="BA18" s="26">
        <v>100</v>
      </c>
      <c r="BB18" s="22"/>
      <c r="BC18" s="25" t="s">
        <v>8</v>
      </c>
      <c r="BD18" s="26">
        <v>17.95170727958132</v>
      </c>
      <c r="BE18" s="26">
        <v>31.491114755130166</v>
      </c>
      <c r="BF18" s="26">
        <v>50.55717796528852</v>
      </c>
      <c r="BG18" s="26">
        <v>100</v>
      </c>
    </row>
    <row r="19" spans="1:59" s="1" customFormat="1" ht="15" customHeight="1">
      <c r="A19" s="25" t="s">
        <v>9</v>
      </c>
      <c r="B19" s="26">
        <v>21.665243580334366</v>
      </c>
      <c r="C19" s="26">
        <v>15.474999120127444</v>
      </c>
      <c r="D19" s="26">
        <v>62.859757299538174</v>
      </c>
      <c r="E19" s="26">
        <v>99.99999999999999</v>
      </c>
      <c r="F19" s="22"/>
      <c r="G19" s="25" t="s">
        <v>9</v>
      </c>
      <c r="H19" s="26">
        <v>27.239663116921008</v>
      </c>
      <c r="I19" s="26">
        <v>11.771978806391118</v>
      </c>
      <c r="J19" s="26">
        <v>60.988358076687874</v>
      </c>
      <c r="K19" s="26">
        <v>100</v>
      </c>
      <c r="L19" s="22"/>
      <c r="M19" s="25" t="s">
        <v>9</v>
      </c>
      <c r="N19" s="26">
        <v>17.675288233617625</v>
      </c>
      <c r="O19" s="26">
        <v>12.875987300025834</v>
      </c>
      <c r="P19" s="26">
        <v>69.44872446635655</v>
      </c>
      <c r="Q19" s="26">
        <v>100.00000000000001</v>
      </c>
      <c r="R19" s="22"/>
      <c r="S19" s="25" t="s">
        <v>9</v>
      </c>
      <c r="T19" s="26">
        <v>12.897943313012547</v>
      </c>
      <c r="U19" s="26">
        <v>20.888258458115086</v>
      </c>
      <c r="V19" s="26">
        <v>66.21379822887236</v>
      </c>
      <c r="W19" s="26">
        <v>100</v>
      </c>
      <c r="X19" s="22"/>
      <c r="Y19" s="25" t="s">
        <v>9</v>
      </c>
      <c r="Z19" s="26">
        <v>16.777042483470066</v>
      </c>
      <c r="AA19" s="26">
        <v>18.186951733192195</v>
      </c>
      <c r="AB19" s="26">
        <v>65.03600578333774</v>
      </c>
      <c r="AC19" s="26">
        <v>100</v>
      </c>
      <c r="AD19" s="20"/>
      <c r="AE19" s="25" t="s">
        <v>9</v>
      </c>
      <c r="AF19" s="26">
        <v>17.95744169653261</v>
      </c>
      <c r="AG19" s="26">
        <v>19.86189248842776</v>
      </c>
      <c r="AH19" s="26">
        <v>62.18066581503964</v>
      </c>
      <c r="AI19" s="26">
        <v>100</v>
      </c>
      <c r="AJ19" s="22"/>
      <c r="AK19" s="25" t="s">
        <v>9</v>
      </c>
      <c r="AL19" s="26">
        <v>16.69171702832432</v>
      </c>
      <c r="AM19" s="26">
        <v>18.17948205706357</v>
      </c>
      <c r="AN19" s="26">
        <v>65.12880091461211</v>
      </c>
      <c r="AO19" s="26">
        <v>100</v>
      </c>
      <c r="AP19" s="22"/>
      <c r="AQ19" s="25" t="s">
        <v>9</v>
      </c>
      <c r="AR19" s="26">
        <v>16.156924645109633</v>
      </c>
      <c r="AS19" s="26">
        <v>21.256302454833488</v>
      </c>
      <c r="AT19" s="26">
        <v>62.586772900056886</v>
      </c>
      <c r="AU19" s="26">
        <v>100</v>
      </c>
      <c r="AV19" s="20"/>
      <c r="AW19" s="25" t="s">
        <v>9</v>
      </c>
      <c r="AX19" s="26">
        <v>17.25068835151144</v>
      </c>
      <c r="AY19" s="26">
        <v>21.825869863173768</v>
      </c>
      <c r="AZ19" s="26">
        <v>60.9234417853148</v>
      </c>
      <c r="BA19" s="26">
        <v>99.99999999999999</v>
      </c>
      <c r="BB19" s="22"/>
      <c r="BC19" s="25" t="s">
        <v>9</v>
      </c>
      <c r="BD19" s="26">
        <v>15.49071958846569</v>
      </c>
      <c r="BE19" s="26">
        <v>24.41049010875666</v>
      </c>
      <c r="BF19" s="26">
        <v>60.09879030277766</v>
      </c>
      <c r="BG19" s="26">
        <v>99.99999999999999</v>
      </c>
    </row>
    <row r="20" spans="1:59" s="1" customFormat="1" ht="15" customHeight="1">
      <c r="A20" s="25" t="s">
        <v>64</v>
      </c>
      <c r="B20" s="26">
        <v>21.698287551194824</v>
      </c>
      <c r="C20" s="26">
        <v>15.978245655263448</v>
      </c>
      <c r="D20" s="26">
        <v>62.323466793541726</v>
      </c>
      <c r="E20" s="26">
        <v>100</v>
      </c>
      <c r="F20" s="22"/>
      <c r="G20" s="25" t="s">
        <v>64</v>
      </c>
      <c r="H20" s="26">
        <v>25.266699286073113</v>
      </c>
      <c r="I20" s="26">
        <v>14.167348638697156</v>
      </c>
      <c r="J20" s="26">
        <v>60.565952075229724</v>
      </c>
      <c r="K20" s="26">
        <v>100</v>
      </c>
      <c r="L20" s="22"/>
      <c r="M20" s="25" t="s">
        <v>64</v>
      </c>
      <c r="N20" s="26">
        <v>17.194017855862032</v>
      </c>
      <c r="O20" s="26">
        <v>12.893098560732867</v>
      </c>
      <c r="P20" s="26">
        <v>69.9128835834051</v>
      </c>
      <c r="Q20" s="26">
        <v>100</v>
      </c>
      <c r="R20" s="22"/>
      <c r="S20" s="25" t="s">
        <v>64</v>
      </c>
      <c r="T20" s="26">
        <v>15.452197693377222</v>
      </c>
      <c r="U20" s="26">
        <v>14.729794362555</v>
      </c>
      <c r="V20" s="26">
        <v>69.81800794406779</v>
      </c>
      <c r="W20" s="26">
        <v>100</v>
      </c>
      <c r="X20" s="22"/>
      <c r="Y20" s="25" t="s">
        <v>64</v>
      </c>
      <c r="Z20" s="26">
        <v>17.077425697131595</v>
      </c>
      <c r="AA20" s="26">
        <v>16.76635046052248</v>
      </c>
      <c r="AB20" s="26">
        <v>66.15622384234592</v>
      </c>
      <c r="AC20" s="26">
        <v>100</v>
      </c>
      <c r="AD20" s="20"/>
      <c r="AE20" s="25" t="s">
        <v>64</v>
      </c>
      <c r="AF20" s="26">
        <v>16.794826090952082</v>
      </c>
      <c r="AG20" s="26">
        <v>22.301703733081204</v>
      </c>
      <c r="AH20" s="26">
        <v>60.90347017596671</v>
      </c>
      <c r="AI20" s="26">
        <v>100</v>
      </c>
      <c r="AJ20" s="22"/>
      <c r="AK20" s="25" t="s">
        <v>64</v>
      </c>
      <c r="AL20" s="26">
        <v>14.68385906319632</v>
      </c>
      <c r="AM20" s="26">
        <v>28.752154034087713</v>
      </c>
      <c r="AN20" s="26">
        <v>56.56398690271595</v>
      </c>
      <c r="AO20" s="26">
        <v>99.99999999999999</v>
      </c>
      <c r="AP20" s="22"/>
      <c r="AQ20" s="25" t="s">
        <v>64</v>
      </c>
      <c r="AR20" s="26">
        <v>11.485509622325992</v>
      </c>
      <c r="AS20" s="26">
        <v>29.152885362428666</v>
      </c>
      <c r="AT20" s="26">
        <v>59.361605015245345</v>
      </c>
      <c r="AU20" s="26">
        <v>100</v>
      </c>
      <c r="AV20" s="20"/>
      <c r="AW20" s="25" t="s">
        <v>64</v>
      </c>
      <c r="AX20" s="26">
        <v>12.770934745711052</v>
      </c>
      <c r="AY20" s="26">
        <v>27.68541243569196</v>
      </c>
      <c r="AZ20" s="26">
        <v>59.543652818596996</v>
      </c>
      <c r="BA20" s="26">
        <v>100</v>
      </c>
      <c r="BB20" s="22"/>
      <c r="BC20" s="25" t="s">
        <v>64</v>
      </c>
      <c r="BD20" s="26">
        <v>12.279988393711522</v>
      </c>
      <c r="BE20" s="26">
        <v>21.789895719618986</v>
      </c>
      <c r="BF20" s="26">
        <v>65.93011588666948</v>
      </c>
      <c r="BG20" s="26">
        <v>100</v>
      </c>
    </row>
    <row r="21" spans="1:59" s="1" customFormat="1" ht="15" customHeight="1">
      <c r="A21" s="25" t="s">
        <v>63</v>
      </c>
      <c r="B21" s="26">
        <v>37.791105586034014</v>
      </c>
      <c r="C21" s="26">
        <v>13.477673229273146</v>
      </c>
      <c r="D21" s="26">
        <v>48.73122118469285</v>
      </c>
      <c r="E21" s="26">
        <v>100</v>
      </c>
      <c r="F21" s="22"/>
      <c r="G21" s="25" t="s">
        <v>63</v>
      </c>
      <c r="H21" s="26">
        <v>48.056757061305795</v>
      </c>
      <c r="I21" s="26">
        <v>10.204367396357188</v>
      </c>
      <c r="J21" s="26">
        <v>41.73887554233702</v>
      </c>
      <c r="K21" s="26">
        <v>100</v>
      </c>
      <c r="L21" s="22"/>
      <c r="M21" s="25" t="s">
        <v>63</v>
      </c>
      <c r="N21" s="26">
        <v>43.55961602176959</v>
      </c>
      <c r="O21" s="26">
        <v>10.990275011500037</v>
      </c>
      <c r="P21" s="26">
        <v>45.45010896673037</v>
      </c>
      <c r="Q21" s="26">
        <v>100</v>
      </c>
      <c r="R21" s="22"/>
      <c r="S21" s="25" t="s">
        <v>63</v>
      </c>
      <c r="T21" s="26">
        <v>39.801624440376706</v>
      </c>
      <c r="U21" s="26">
        <v>14.037292357957066</v>
      </c>
      <c r="V21" s="26">
        <v>46.16108320166624</v>
      </c>
      <c r="W21" s="26">
        <v>100</v>
      </c>
      <c r="X21" s="22"/>
      <c r="Y21" s="25" t="s">
        <v>63</v>
      </c>
      <c r="Z21" s="26">
        <v>39.78073763216226</v>
      </c>
      <c r="AA21" s="26">
        <v>11.029790461316082</v>
      </c>
      <c r="AB21" s="26">
        <v>49.18947190652166</v>
      </c>
      <c r="AC21" s="26">
        <v>100</v>
      </c>
      <c r="AD21" s="20"/>
      <c r="AE21" s="25" t="s">
        <v>63</v>
      </c>
      <c r="AF21" s="26">
        <v>39.957800876692254</v>
      </c>
      <c r="AG21" s="26">
        <v>14.34118040688483</v>
      </c>
      <c r="AH21" s="26">
        <v>45.70101871642291</v>
      </c>
      <c r="AI21" s="26">
        <v>100</v>
      </c>
      <c r="AJ21" s="22"/>
      <c r="AK21" s="25" t="s">
        <v>63</v>
      </c>
      <c r="AL21" s="26">
        <v>45.79677513086675</v>
      </c>
      <c r="AM21" s="26">
        <v>12.072491209179338</v>
      </c>
      <c r="AN21" s="26">
        <v>42.13073365995391</v>
      </c>
      <c r="AO21" s="26">
        <v>100</v>
      </c>
      <c r="AP21" s="22"/>
      <c r="AQ21" s="25" t="s">
        <v>63</v>
      </c>
      <c r="AR21" s="26">
        <v>47.11360046949439</v>
      </c>
      <c r="AS21" s="26">
        <v>10.934794352674219</v>
      </c>
      <c r="AT21" s="26">
        <v>41.9516051778314</v>
      </c>
      <c r="AU21" s="26">
        <v>100</v>
      </c>
      <c r="AV21" s="20"/>
      <c r="AW21" s="25" t="s">
        <v>63</v>
      </c>
      <c r="AX21" s="26">
        <v>47.52085584511525</v>
      </c>
      <c r="AY21" s="26">
        <v>11.180006410579715</v>
      </c>
      <c r="AZ21" s="26">
        <v>41.299137744305035</v>
      </c>
      <c r="BA21" s="26">
        <v>99.99999999999999</v>
      </c>
      <c r="BB21" s="22"/>
      <c r="BC21" s="25" t="s">
        <v>63</v>
      </c>
      <c r="BD21" s="26">
        <v>49.19992586790429</v>
      </c>
      <c r="BE21" s="26">
        <v>8.361968961199112</v>
      </c>
      <c r="BF21" s="26">
        <v>42.438105170896606</v>
      </c>
      <c r="BG21" s="26">
        <v>99.99999999999999</v>
      </c>
    </row>
    <row r="22" spans="1:59" s="1" customFormat="1" ht="15" customHeight="1">
      <c r="A22" s="25" t="s">
        <v>10</v>
      </c>
      <c r="B22" s="26">
        <v>7.612422287625263</v>
      </c>
      <c r="C22" s="26">
        <v>20.945781396207266</v>
      </c>
      <c r="D22" s="26">
        <v>71.44179631616747</v>
      </c>
      <c r="E22" s="26">
        <v>100</v>
      </c>
      <c r="F22" s="22"/>
      <c r="G22" s="25" t="s">
        <v>10</v>
      </c>
      <c r="H22" s="26">
        <v>11.40163479153873</v>
      </c>
      <c r="I22" s="26">
        <v>17.915053060811196</v>
      </c>
      <c r="J22" s="26">
        <v>70.68331214765007</v>
      </c>
      <c r="K22" s="26">
        <v>100</v>
      </c>
      <c r="L22" s="22"/>
      <c r="M22" s="25" t="s">
        <v>10</v>
      </c>
      <c r="N22" s="26">
        <v>8.100851064266342</v>
      </c>
      <c r="O22" s="26">
        <v>19.820199553675646</v>
      </c>
      <c r="P22" s="26">
        <v>72.07894938205801</v>
      </c>
      <c r="Q22" s="26">
        <v>100</v>
      </c>
      <c r="R22" s="22"/>
      <c r="S22" s="25" t="s">
        <v>10</v>
      </c>
      <c r="T22" s="26">
        <v>6.049604761526575</v>
      </c>
      <c r="U22" s="26">
        <v>22.578544304119035</v>
      </c>
      <c r="V22" s="26">
        <v>71.3718509343544</v>
      </c>
      <c r="W22" s="26">
        <v>100</v>
      </c>
      <c r="X22" s="22"/>
      <c r="Y22" s="25" t="s">
        <v>10</v>
      </c>
      <c r="Z22" s="26">
        <v>6.108031407315002</v>
      </c>
      <c r="AA22" s="26">
        <v>21.003150439076464</v>
      </c>
      <c r="AB22" s="26">
        <v>72.88881815360854</v>
      </c>
      <c r="AC22" s="26">
        <v>100</v>
      </c>
      <c r="AD22" s="20"/>
      <c r="AE22" s="25" t="s">
        <v>10</v>
      </c>
      <c r="AF22" s="26">
        <v>5.322166012236684</v>
      </c>
      <c r="AG22" s="26">
        <v>24.081309506218542</v>
      </c>
      <c r="AH22" s="26">
        <v>70.59652448154476</v>
      </c>
      <c r="AI22" s="26">
        <v>99.99999999999999</v>
      </c>
      <c r="AJ22" s="22"/>
      <c r="AK22" s="25" t="s">
        <v>10</v>
      </c>
      <c r="AL22" s="26">
        <v>4.049214245960768</v>
      </c>
      <c r="AM22" s="26">
        <v>24.07978483924086</v>
      </c>
      <c r="AN22" s="26">
        <v>71.87100091479836</v>
      </c>
      <c r="AO22" s="26">
        <v>99.99999999999999</v>
      </c>
      <c r="AP22" s="22"/>
      <c r="AQ22" s="25" t="s">
        <v>10</v>
      </c>
      <c r="AR22" s="26">
        <v>4.538858446509141</v>
      </c>
      <c r="AS22" s="26">
        <v>24.06381162642452</v>
      </c>
      <c r="AT22" s="26">
        <v>71.39732992706634</v>
      </c>
      <c r="AU22" s="26">
        <v>100</v>
      </c>
      <c r="AV22" s="20"/>
      <c r="AW22" s="25" t="s">
        <v>10</v>
      </c>
      <c r="AX22" s="26">
        <v>4.659094776368038</v>
      </c>
      <c r="AY22" s="26">
        <v>21.8085826513818</v>
      </c>
      <c r="AZ22" s="26">
        <v>73.53232257225017</v>
      </c>
      <c r="BA22" s="26">
        <v>100</v>
      </c>
      <c r="BB22" s="22"/>
      <c r="BC22" s="25" t="s">
        <v>10</v>
      </c>
      <c r="BD22" s="26">
        <v>5.824715355037621</v>
      </c>
      <c r="BE22" s="26">
        <v>17.10985517286499</v>
      </c>
      <c r="BF22" s="26">
        <v>77.06542947209738</v>
      </c>
      <c r="BG22" s="26">
        <v>100</v>
      </c>
    </row>
    <row r="23" spans="1:59" s="1" customFormat="1" ht="15" customHeight="1">
      <c r="A23" s="25" t="s">
        <v>74</v>
      </c>
      <c r="B23" s="26">
        <v>69.20169050296032</v>
      </c>
      <c r="C23" s="26">
        <v>3.4328190411214146</v>
      </c>
      <c r="D23" s="26">
        <v>27.365490455918266</v>
      </c>
      <c r="E23" s="26">
        <v>100</v>
      </c>
      <c r="F23" s="22"/>
      <c r="G23" s="25" t="s">
        <v>74</v>
      </c>
      <c r="H23" s="26">
        <v>68.58217367908617</v>
      </c>
      <c r="I23" s="26">
        <v>3.36486298281196</v>
      </c>
      <c r="J23" s="26">
        <v>28.052963338101875</v>
      </c>
      <c r="K23" s="26">
        <v>100</v>
      </c>
      <c r="L23" s="22"/>
      <c r="M23" s="25" t="s">
        <v>74</v>
      </c>
      <c r="N23" s="26">
        <v>44.221222804252974</v>
      </c>
      <c r="O23" s="26">
        <v>6.696058207456213</v>
      </c>
      <c r="P23" s="26">
        <v>49.082718988290814</v>
      </c>
      <c r="Q23" s="26">
        <v>100</v>
      </c>
      <c r="R23" s="22"/>
      <c r="S23" s="25" t="s">
        <v>74</v>
      </c>
      <c r="T23" s="26">
        <v>69.91877195268388</v>
      </c>
      <c r="U23" s="26">
        <v>3.301626057091641</v>
      </c>
      <c r="V23" s="26">
        <v>26.77960199022448</v>
      </c>
      <c r="W23" s="26">
        <v>100</v>
      </c>
      <c r="X23" s="22"/>
      <c r="Y23" s="25" t="s">
        <v>74</v>
      </c>
      <c r="Z23" s="26">
        <v>62.68568800014825</v>
      </c>
      <c r="AA23" s="26">
        <v>4.322830284442989</v>
      </c>
      <c r="AB23" s="26">
        <v>32.99148171540876</v>
      </c>
      <c r="AC23" s="26">
        <v>100</v>
      </c>
      <c r="AD23" s="20"/>
      <c r="AE23" s="25" t="s">
        <v>74</v>
      </c>
      <c r="AF23" s="26">
        <v>66.19213441332396</v>
      </c>
      <c r="AG23" s="26">
        <v>3.9171666196166433</v>
      </c>
      <c r="AH23" s="26">
        <v>29.890698967059404</v>
      </c>
      <c r="AI23" s="26">
        <v>100</v>
      </c>
      <c r="AJ23" s="22"/>
      <c r="AK23" s="25" t="s">
        <v>74</v>
      </c>
      <c r="AL23" s="26">
        <v>63.196392513033686</v>
      </c>
      <c r="AM23" s="26">
        <v>4.138210275903868</v>
      </c>
      <c r="AN23" s="26">
        <v>32.665397211062455</v>
      </c>
      <c r="AO23" s="26">
        <v>100.00000000000001</v>
      </c>
      <c r="AP23" s="22"/>
      <c r="AQ23" s="25" t="s">
        <v>74</v>
      </c>
      <c r="AR23" s="26">
        <v>53.597585607886266</v>
      </c>
      <c r="AS23" s="26">
        <v>5.350259923567345</v>
      </c>
      <c r="AT23" s="26">
        <v>41.0521544685464</v>
      </c>
      <c r="AU23" s="26">
        <v>100</v>
      </c>
      <c r="AV23" s="20"/>
      <c r="AW23" s="25" t="s">
        <v>74</v>
      </c>
      <c r="AX23" s="26">
        <v>58.69499027420275</v>
      </c>
      <c r="AY23" s="26">
        <v>5.218454257231847</v>
      </c>
      <c r="AZ23" s="26">
        <v>36.08655546856539</v>
      </c>
      <c r="BA23" s="26">
        <v>100</v>
      </c>
      <c r="BB23" s="22"/>
      <c r="BC23" s="25" t="s">
        <v>74</v>
      </c>
      <c r="BD23" s="26">
        <v>57.671223283798845</v>
      </c>
      <c r="BE23" s="26">
        <v>4.956074355728354</v>
      </c>
      <c r="BF23" s="26">
        <v>37.3727023604728</v>
      </c>
      <c r="BG23" s="26">
        <v>100</v>
      </c>
    </row>
    <row r="24" spans="1:59" s="1" customFormat="1" ht="15" customHeight="1">
      <c r="A24" s="25" t="s">
        <v>11</v>
      </c>
      <c r="B24" s="26">
        <v>3.864448128427827</v>
      </c>
      <c r="C24" s="26">
        <v>33.75747068815623</v>
      </c>
      <c r="D24" s="26">
        <v>62.37808118341594</v>
      </c>
      <c r="E24" s="26">
        <v>100</v>
      </c>
      <c r="F24" s="22"/>
      <c r="G24" s="25" t="s">
        <v>11</v>
      </c>
      <c r="H24" s="26">
        <v>4.77724576158964</v>
      </c>
      <c r="I24" s="26">
        <v>32.14769179024544</v>
      </c>
      <c r="J24" s="26">
        <v>63.07506244816493</v>
      </c>
      <c r="K24" s="26">
        <v>100</v>
      </c>
      <c r="L24" s="22"/>
      <c r="M24" s="25" t="s">
        <v>11</v>
      </c>
      <c r="N24" s="26">
        <v>1.8367964179043725</v>
      </c>
      <c r="O24" s="26">
        <v>31.56525806162069</v>
      </c>
      <c r="P24" s="26">
        <v>66.59794552047494</v>
      </c>
      <c r="Q24" s="26">
        <v>100</v>
      </c>
      <c r="R24" s="22"/>
      <c r="S24" s="25" t="s">
        <v>11</v>
      </c>
      <c r="T24" s="26">
        <v>1.4509950323125558</v>
      </c>
      <c r="U24" s="26">
        <v>34.599582621762906</v>
      </c>
      <c r="V24" s="26">
        <v>63.949422345924546</v>
      </c>
      <c r="W24" s="26">
        <v>100</v>
      </c>
      <c r="X24" s="22"/>
      <c r="Y24" s="25" t="s">
        <v>11</v>
      </c>
      <c r="Z24" s="26">
        <v>2.0009279888368368</v>
      </c>
      <c r="AA24" s="26">
        <v>32.96749418744721</v>
      </c>
      <c r="AB24" s="26">
        <v>65.03157782371595</v>
      </c>
      <c r="AC24" s="26">
        <v>100</v>
      </c>
      <c r="AD24" s="20"/>
      <c r="AE24" s="25" t="s">
        <v>11</v>
      </c>
      <c r="AF24" s="26">
        <v>2.0984020952916906</v>
      </c>
      <c r="AG24" s="26">
        <v>36.63575497786768</v>
      </c>
      <c r="AH24" s="26">
        <v>61.26584292684062</v>
      </c>
      <c r="AI24" s="26">
        <v>99.99999999999999</v>
      </c>
      <c r="AJ24" s="22"/>
      <c r="AK24" s="25" t="s">
        <v>11</v>
      </c>
      <c r="AL24" s="26">
        <v>2.060558673158653</v>
      </c>
      <c r="AM24" s="26">
        <v>37.502620831029766</v>
      </c>
      <c r="AN24" s="26">
        <v>60.43682049581158</v>
      </c>
      <c r="AO24" s="26">
        <v>100</v>
      </c>
      <c r="AP24" s="22"/>
      <c r="AQ24" s="25" t="s">
        <v>11</v>
      </c>
      <c r="AR24" s="26">
        <v>2.000492500614327</v>
      </c>
      <c r="AS24" s="26">
        <v>36.15023003989501</v>
      </c>
      <c r="AT24" s="26">
        <v>61.84927745949066</v>
      </c>
      <c r="AU24" s="26">
        <v>100</v>
      </c>
      <c r="AV24" s="20"/>
      <c r="AW24" s="25" t="s">
        <v>11</v>
      </c>
      <c r="AX24" s="26">
        <v>2.3234767144745505</v>
      </c>
      <c r="AY24" s="26">
        <v>33.3850422019257</v>
      </c>
      <c r="AZ24" s="26">
        <v>64.29148108359976</v>
      </c>
      <c r="BA24" s="26">
        <v>100</v>
      </c>
      <c r="BB24" s="22"/>
      <c r="BC24" s="25" t="s">
        <v>11</v>
      </c>
      <c r="BD24" s="26">
        <v>2.3207222914677836</v>
      </c>
      <c r="BE24" s="26">
        <v>28.88561642297798</v>
      </c>
      <c r="BF24" s="26">
        <v>68.79366128555424</v>
      </c>
      <c r="BG24" s="26">
        <v>100</v>
      </c>
    </row>
    <row r="25" spans="1:59" s="1" customFormat="1" ht="15" customHeight="1">
      <c r="A25" s="25" t="s">
        <v>12</v>
      </c>
      <c r="B25" s="26">
        <v>0.743000441043161</v>
      </c>
      <c r="C25" s="26">
        <v>30.776929915583434</v>
      </c>
      <c r="D25" s="26">
        <v>68.48006964337341</v>
      </c>
      <c r="E25" s="26">
        <v>100</v>
      </c>
      <c r="F25" s="22"/>
      <c r="G25" s="25" t="s">
        <v>12</v>
      </c>
      <c r="H25" s="26">
        <v>0.8179749591123467</v>
      </c>
      <c r="I25" s="26">
        <v>32.09923232874693</v>
      </c>
      <c r="J25" s="26">
        <v>67.08279271214074</v>
      </c>
      <c r="K25" s="26">
        <v>100.00000000000003</v>
      </c>
      <c r="L25" s="22"/>
      <c r="M25" s="25" t="s">
        <v>12</v>
      </c>
      <c r="N25" s="26">
        <v>0.5206075260536599</v>
      </c>
      <c r="O25" s="26">
        <v>28.712427658119168</v>
      </c>
      <c r="P25" s="26">
        <v>70.76696481582718</v>
      </c>
      <c r="Q25" s="26">
        <v>100</v>
      </c>
      <c r="R25" s="22"/>
      <c r="S25" s="25" t="s">
        <v>12</v>
      </c>
      <c r="T25" s="26">
        <v>0.465026876688938</v>
      </c>
      <c r="U25" s="26">
        <v>28.724424113739</v>
      </c>
      <c r="V25" s="26">
        <v>70.81054900957207</v>
      </c>
      <c r="W25" s="26">
        <v>100.00000000000001</v>
      </c>
      <c r="X25" s="22"/>
      <c r="Y25" s="25" t="s">
        <v>12</v>
      </c>
      <c r="Z25" s="26">
        <v>0.5209011757051893</v>
      </c>
      <c r="AA25" s="26">
        <v>28.1340699076313</v>
      </c>
      <c r="AB25" s="26">
        <v>71.34502891666351</v>
      </c>
      <c r="AC25" s="26">
        <v>100</v>
      </c>
      <c r="AD25" s="20"/>
      <c r="AE25" s="25" t="s">
        <v>12</v>
      </c>
      <c r="AF25" s="26">
        <v>0.5044105319779094</v>
      </c>
      <c r="AG25" s="26">
        <v>30.19422386602465</v>
      </c>
      <c r="AH25" s="26">
        <v>69.30136560199743</v>
      </c>
      <c r="AI25" s="26">
        <v>100</v>
      </c>
      <c r="AJ25" s="22"/>
      <c r="AK25" s="25" t="s">
        <v>12</v>
      </c>
      <c r="AL25" s="26">
        <v>0.39696439467527833</v>
      </c>
      <c r="AM25" s="26">
        <v>35.076356606416866</v>
      </c>
      <c r="AN25" s="26">
        <v>64.52667899890785</v>
      </c>
      <c r="AO25" s="26">
        <v>100</v>
      </c>
      <c r="AP25" s="22"/>
      <c r="AQ25" s="25" t="s">
        <v>12</v>
      </c>
      <c r="AR25" s="26">
        <v>0.45030466396814295</v>
      </c>
      <c r="AS25" s="26">
        <v>29.796759871301738</v>
      </c>
      <c r="AT25" s="26">
        <v>69.75293546473013</v>
      </c>
      <c r="AU25" s="26">
        <v>100.00000000000001</v>
      </c>
      <c r="AV25" s="20"/>
      <c r="AW25" s="25" t="s">
        <v>12</v>
      </c>
      <c r="AX25" s="26">
        <v>0.41820963897593444</v>
      </c>
      <c r="AY25" s="26">
        <v>31.820272685939006</v>
      </c>
      <c r="AZ25" s="26">
        <v>67.76151767508506</v>
      </c>
      <c r="BA25" s="26">
        <v>100</v>
      </c>
      <c r="BB25" s="22"/>
      <c r="BC25" s="25" t="s">
        <v>12</v>
      </c>
      <c r="BD25" s="26">
        <v>0.3281959544144693</v>
      </c>
      <c r="BE25" s="26">
        <v>27.47747677735116</v>
      </c>
      <c r="BF25" s="26">
        <v>72.19432726823437</v>
      </c>
      <c r="BG25" s="26">
        <v>100</v>
      </c>
    </row>
    <row r="26" spans="1:59" s="1" customFormat="1" ht="15" customHeight="1">
      <c r="A26" s="25" t="s">
        <v>13</v>
      </c>
      <c r="B26" s="26">
        <v>34.41248728999693</v>
      </c>
      <c r="C26" s="26">
        <v>13.25844271002338</v>
      </c>
      <c r="D26" s="26">
        <v>52.329069999979694</v>
      </c>
      <c r="E26" s="26">
        <v>100</v>
      </c>
      <c r="F26" s="22"/>
      <c r="G26" s="25" t="s">
        <v>13</v>
      </c>
      <c r="H26" s="26">
        <v>31.22198768090318</v>
      </c>
      <c r="I26" s="26">
        <v>12.707796038157484</v>
      </c>
      <c r="J26" s="26">
        <v>56.070216280939334</v>
      </c>
      <c r="K26" s="26">
        <v>100</v>
      </c>
      <c r="L26" s="22"/>
      <c r="M26" s="25" t="s">
        <v>13</v>
      </c>
      <c r="N26" s="26">
        <v>24.519123106398215</v>
      </c>
      <c r="O26" s="26">
        <v>14.38327383912158</v>
      </c>
      <c r="P26" s="26">
        <v>61.097603054480196</v>
      </c>
      <c r="Q26" s="26">
        <v>100</v>
      </c>
      <c r="R26" s="22"/>
      <c r="S26" s="25" t="s">
        <v>13</v>
      </c>
      <c r="T26" s="26">
        <v>17.085147421651186</v>
      </c>
      <c r="U26" s="26">
        <v>16.283849001859828</v>
      </c>
      <c r="V26" s="26">
        <v>66.63100357648898</v>
      </c>
      <c r="W26" s="26">
        <v>100</v>
      </c>
      <c r="X26" s="22"/>
      <c r="Y26" s="25" t="s">
        <v>13</v>
      </c>
      <c r="Z26" s="26">
        <v>20.302192906269948</v>
      </c>
      <c r="AA26" s="26">
        <v>14.388227551069491</v>
      </c>
      <c r="AB26" s="26">
        <v>65.30957954266057</v>
      </c>
      <c r="AC26" s="26">
        <v>100.00000000000001</v>
      </c>
      <c r="AD26" s="20"/>
      <c r="AE26" s="25" t="s">
        <v>13</v>
      </c>
      <c r="AF26" s="26">
        <v>17.781859452370714</v>
      </c>
      <c r="AG26" s="26">
        <v>18.05711524597051</v>
      </c>
      <c r="AH26" s="26">
        <v>64.16102530165878</v>
      </c>
      <c r="AI26" s="26">
        <v>100</v>
      </c>
      <c r="AJ26" s="22"/>
      <c r="AK26" s="25" t="s">
        <v>13</v>
      </c>
      <c r="AL26" s="26">
        <v>18.00069753104018</v>
      </c>
      <c r="AM26" s="26">
        <v>19.676386173397255</v>
      </c>
      <c r="AN26" s="26">
        <v>62.32291629556256</v>
      </c>
      <c r="AO26" s="26">
        <v>100</v>
      </c>
      <c r="AP26" s="22"/>
      <c r="AQ26" s="25" t="s">
        <v>13</v>
      </c>
      <c r="AR26" s="26">
        <v>18.61918674617721</v>
      </c>
      <c r="AS26" s="26">
        <v>19.601440843959857</v>
      </c>
      <c r="AT26" s="26">
        <v>61.77937240986293</v>
      </c>
      <c r="AU26" s="26">
        <v>100</v>
      </c>
      <c r="AV26" s="20"/>
      <c r="AW26" s="25" t="s">
        <v>13</v>
      </c>
      <c r="AX26" s="26">
        <v>19.14664998264976</v>
      </c>
      <c r="AY26" s="26">
        <v>18.30737630473188</v>
      </c>
      <c r="AZ26" s="26">
        <v>62.54597371261835</v>
      </c>
      <c r="BA26" s="26">
        <v>100</v>
      </c>
      <c r="BB26" s="22"/>
      <c r="BC26" s="25" t="s">
        <v>13</v>
      </c>
      <c r="BD26" s="26">
        <v>18.172463123991196</v>
      </c>
      <c r="BE26" s="26">
        <v>18.352819493617968</v>
      </c>
      <c r="BF26" s="26">
        <v>63.474717382390835</v>
      </c>
      <c r="BG26" s="26">
        <v>100</v>
      </c>
    </row>
    <row r="27" spans="1:59" s="1" customFormat="1" ht="15" customHeight="1">
      <c r="A27" s="25" t="s">
        <v>14</v>
      </c>
      <c r="B27" s="26">
        <v>7.112487797252945</v>
      </c>
      <c r="C27" s="26">
        <v>26.83501227330309</v>
      </c>
      <c r="D27" s="26">
        <v>66.05249992944397</v>
      </c>
      <c r="E27" s="26">
        <v>100</v>
      </c>
      <c r="F27" s="22"/>
      <c r="G27" s="25" t="s">
        <v>14</v>
      </c>
      <c r="H27" s="26">
        <v>10.070295659383932</v>
      </c>
      <c r="I27" s="26">
        <v>24.72372226042984</v>
      </c>
      <c r="J27" s="26">
        <v>65.20598208018623</v>
      </c>
      <c r="K27" s="26">
        <v>100</v>
      </c>
      <c r="L27" s="22"/>
      <c r="M27" s="25" t="s">
        <v>14</v>
      </c>
      <c r="N27" s="26">
        <v>4.760319599604256</v>
      </c>
      <c r="O27" s="26">
        <v>25.756318623280926</v>
      </c>
      <c r="P27" s="26">
        <v>69.48336177711482</v>
      </c>
      <c r="Q27" s="26">
        <v>100</v>
      </c>
      <c r="R27" s="22"/>
      <c r="S27" s="25" t="s">
        <v>14</v>
      </c>
      <c r="T27" s="26">
        <v>4.790829215054766</v>
      </c>
      <c r="U27" s="26">
        <v>26.58845921112726</v>
      </c>
      <c r="V27" s="26">
        <v>68.62071157381797</v>
      </c>
      <c r="W27" s="26">
        <v>100</v>
      </c>
      <c r="X27" s="22"/>
      <c r="Y27" s="25" t="s">
        <v>14</v>
      </c>
      <c r="Z27" s="26">
        <v>5.755496233936212</v>
      </c>
      <c r="AA27" s="26">
        <v>24.668756097080887</v>
      </c>
      <c r="AB27" s="26">
        <v>69.57574766898291</v>
      </c>
      <c r="AC27" s="26">
        <v>100.00000000000001</v>
      </c>
      <c r="AD27" s="20"/>
      <c r="AE27" s="25" t="s">
        <v>14</v>
      </c>
      <c r="AF27" s="26">
        <v>5.67761591222282</v>
      </c>
      <c r="AG27" s="26">
        <v>25.034843026509467</v>
      </c>
      <c r="AH27" s="26">
        <v>69.28754106126772</v>
      </c>
      <c r="AI27" s="26">
        <v>100</v>
      </c>
      <c r="AJ27" s="22"/>
      <c r="AK27" s="25" t="s">
        <v>14</v>
      </c>
      <c r="AL27" s="26">
        <v>4.9898787324515474</v>
      </c>
      <c r="AM27" s="26">
        <v>24.8773787034785</v>
      </c>
      <c r="AN27" s="26">
        <v>70.13274256406994</v>
      </c>
      <c r="AO27" s="26">
        <v>99.99999999999999</v>
      </c>
      <c r="AP27" s="22"/>
      <c r="AQ27" s="25" t="s">
        <v>14</v>
      </c>
      <c r="AR27" s="26">
        <v>5.244756439037162</v>
      </c>
      <c r="AS27" s="26">
        <v>22.90402127607676</v>
      </c>
      <c r="AT27" s="26">
        <v>71.85122228488609</v>
      </c>
      <c r="AU27" s="26">
        <v>100.00000000000001</v>
      </c>
      <c r="AV27" s="20"/>
      <c r="AW27" s="25" t="s">
        <v>14</v>
      </c>
      <c r="AX27" s="26">
        <v>7.26989347956802</v>
      </c>
      <c r="AY27" s="26">
        <v>22.005597726602012</v>
      </c>
      <c r="AZ27" s="26">
        <v>70.72450879382997</v>
      </c>
      <c r="BA27" s="26">
        <v>100</v>
      </c>
      <c r="BB27" s="22"/>
      <c r="BC27" s="25" t="s">
        <v>14</v>
      </c>
      <c r="BD27" s="26">
        <v>5.232252657695432</v>
      </c>
      <c r="BE27" s="26">
        <v>19.508279198825633</v>
      </c>
      <c r="BF27" s="26">
        <v>75.25946814347893</v>
      </c>
      <c r="BG27" s="26">
        <v>100</v>
      </c>
    </row>
    <row r="28" spans="1:59" s="1" customFormat="1" ht="15" customHeight="1">
      <c r="A28" s="25" t="s">
        <v>62</v>
      </c>
      <c r="B28" s="26">
        <v>61.872601461140434</v>
      </c>
      <c r="C28" s="26">
        <v>10.851499843441486</v>
      </c>
      <c r="D28" s="26">
        <v>27.27589869541809</v>
      </c>
      <c r="E28" s="26">
        <v>100.00000000000001</v>
      </c>
      <c r="F28" s="22"/>
      <c r="G28" s="25" t="s">
        <v>62</v>
      </c>
      <c r="H28" s="26">
        <v>57.935046579073756</v>
      </c>
      <c r="I28" s="26">
        <v>13.665573132669696</v>
      </c>
      <c r="J28" s="26">
        <v>28.39938028825655</v>
      </c>
      <c r="K28" s="26">
        <v>100</v>
      </c>
      <c r="L28" s="22"/>
      <c r="M28" s="25" t="s">
        <v>62</v>
      </c>
      <c r="N28" s="26">
        <v>43.63122783510641</v>
      </c>
      <c r="O28" s="26">
        <v>16.84358294092956</v>
      </c>
      <c r="P28" s="26">
        <v>39.52518922396403</v>
      </c>
      <c r="Q28" s="26">
        <v>100</v>
      </c>
      <c r="R28" s="22"/>
      <c r="S28" s="25" t="s">
        <v>62</v>
      </c>
      <c r="T28" s="26">
        <v>58.033344668607064</v>
      </c>
      <c r="U28" s="26">
        <v>11.725268068194987</v>
      </c>
      <c r="V28" s="26">
        <v>30.241387263197954</v>
      </c>
      <c r="W28" s="26">
        <v>100</v>
      </c>
      <c r="X28" s="22"/>
      <c r="Y28" s="25" t="s">
        <v>62</v>
      </c>
      <c r="Z28" s="26">
        <v>46.09233009166857</v>
      </c>
      <c r="AA28" s="26">
        <v>17.467237148400454</v>
      </c>
      <c r="AB28" s="26">
        <v>36.44043275993097</v>
      </c>
      <c r="AC28" s="26">
        <v>100</v>
      </c>
      <c r="AD28" s="20"/>
      <c r="AE28" s="25" t="s">
        <v>62</v>
      </c>
      <c r="AF28" s="26">
        <v>60.281275349423666</v>
      </c>
      <c r="AG28" s="26">
        <v>10.393546920609992</v>
      </c>
      <c r="AH28" s="26">
        <v>29.325177729966345</v>
      </c>
      <c r="AI28" s="26">
        <v>100</v>
      </c>
      <c r="AJ28" s="22"/>
      <c r="AK28" s="25" t="s">
        <v>62</v>
      </c>
      <c r="AL28" s="26">
        <v>57.5879990079961</v>
      </c>
      <c r="AM28" s="26">
        <v>13.569325037911181</v>
      </c>
      <c r="AN28" s="26">
        <v>28.842675954092716</v>
      </c>
      <c r="AO28" s="26">
        <v>100</v>
      </c>
      <c r="AP28" s="22"/>
      <c r="AQ28" s="25" t="s">
        <v>62</v>
      </c>
      <c r="AR28" s="26">
        <v>50.71031211470147</v>
      </c>
      <c r="AS28" s="26">
        <v>17.628980460024817</v>
      </c>
      <c r="AT28" s="26">
        <v>31.6607074252737</v>
      </c>
      <c r="AU28" s="26">
        <v>99.99999999999999</v>
      </c>
      <c r="AV28" s="20"/>
      <c r="AW28" s="25" t="s">
        <v>62</v>
      </c>
      <c r="AX28" s="26">
        <v>52.59179757662115</v>
      </c>
      <c r="AY28" s="26">
        <v>14.45220021036274</v>
      </c>
      <c r="AZ28" s="26">
        <v>32.95600221301612</v>
      </c>
      <c r="BA28" s="26">
        <v>100.00000000000001</v>
      </c>
      <c r="BB28" s="22"/>
      <c r="BC28" s="25" t="s">
        <v>62</v>
      </c>
      <c r="BD28" s="26">
        <v>21.88361887273503</v>
      </c>
      <c r="BE28" s="26">
        <v>28.642071581178357</v>
      </c>
      <c r="BF28" s="26">
        <v>49.474309546086616</v>
      </c>
      <c r="BG28" s="26">
        <v>100.00000000000001</v>
      </c>
    </row>
    <row r="29" spans="1:59" s="1" customFormat="1" ht="15" customHeight="1">
      <c r="A29" s="25" t="s">
        <v>54</v>
      </c>
      <c r="B29" s="26">
        <v>46.641877186344566</v>
      </c>
      <c r="C29" s="26">
        <v>6.663786725830488</v>
      </c>
      <c r="D29" s="26">
        <v>46.694336087824944</v>
      </c>
      <c r="E29" s="26">
        <v>100</v>
      </c>
      <c r="F29" s="22"/>
      <c r="G29" s="25" t="s">
        <v>54</v>
      </c>
      <c r="H29" s="26">
        <v>44.210825114911756</v>
      </c>
      <c r="I29" s="26">
        <v>6.9414515439511035</v>
      </c>
      <c r="J29" s="26">
        <v>48.84772334113714</v>
      </c>
      <c r="K29" s="26">
        <v>100</v>
      </c>
      <c r="L29" s="22"/>
      <c r="M29" s="25" t="s">
        <v>54</v>
      </c>
      <c r="N29" s="26">
        <v>33.592208715989386</v>
      </c>
      <c r="O29" s="26">
        <v>8.106445044266437</v>
      </c>
      <c r="P29" s="26">
        <v>58.30134623974418</v>
      </c>
      <c r="Q29" s="26">
        <v>100</v>
      </c>
      <c r="R29" s="22"/>
      <c r="S29" s="25" t="s">
        <v>54</v>
      </c>
      <c r="T29" s="26">
        <v>44.03320207384753</v>
      </c>
      <c r="U29" s="26">
        <v>7.110118513051191</v>
      </c>
      <c r="V29" s="26">
        <v>48.856679413101276</v>
      </c>
      <c r="W29" s="26">
        <v>100</v>
      </c>
      <c r="X29" s="22"/>
      <c r="Y29" s="25" t="s">
        <v>54</v>
      </c>
      <c r="Z29" s="26">
        <v>38.21272557438419</v>
      </c>
      <c r="AA29" s="26">
        <v>6.911325244955363</v>
      </c>
      <c r="AB29" s="26">
        <v>54.87594918066044</v>
      </c>
      <c r="AC29" s="26">
        <v>100</v>
      </c>
      <c r="AD29" s="20"/>
      <c r="AE29" s="25" t="s">
        <v>54</v>
      </c>
      <c r="AF29" s="26">
        <v>35.14638278314937</v>
      </c>
      <c r="AG29" s="26">
        <v>7.4856448708990815</v>
      </c>
      <c r="AH29" s="26">
        <v>57.36797234595154</v>
      </c>
      <c r="AI29" s="26">
        <v>100</v>
      </c>
      <c r="AJ29" s="22"/>
      <c r="AK29" s="25" t="s">
        <v>54</v>
      </c>
      <c r="AL29" s="26">
        <v>38.016847234202885</v>
      </c>
      <c r="AM29" s="26">
        <v>7.433999332472117</v>
      </c>
      <c r="AN29" s="26">
        <v>54.549153433325</v>
      </c>
      <c r="AO29" s="26">
        <v>100</v>
      </c>
      <c r="AP29" s="22"/>
      <c r="AQ29" s="25" t="s">
        <v>54</v>
      </c>
      <c r="AR29" s="26">
        <v>35.389761884223255</v>
      </c>
      <c r="AS29" s="26">
        <v>8.067983843602306</v>
      </c>
      <c r="AT29" s="26">
        <v>56.54225427217444</v>
      </c>
      <c r="AU29" s="26">
        <v>100</v>
      </c>
      <c r="AV29" s="20"/>
      <c r="AW29" s="25" t="s">
        <v>54</v>
      </c>
      <c r="AX29" s="26">
        <v>39.38803771100113</v>
      </c>
      <c r="AY29" s="26">
        <v>8.23157124147085</v>
      </c>
      <c r="AZ29" s="26">
        <v>52.38039104752801</v>
      </c>
      <c r="BA29" s="26">
        <v>100</v>
      </c>
      <c r="BB29" s="22"/>
      <c r="BC29" s="25" t="s">
        <v>54</v>
      </c>
      <c r="BD29" s="26">
        <v>30.712863586844115</v>
      </c>
      <c r="BE29" s="26">
        <v>10.455568689673777</v>
      </c>
      <c r="BF29" s="26">
        <v>58.83156772348211</v>
      </c>
      <c r="BG29" s="26">
        <v>100</v>
      </c>
    </row>
    <row r="30" spans="1:59" s="1" customFormat="1" ht="15" customHeight="1">
      <c r="A30" s="25" t="s">
        <v>75</v>
      </c>
      <c r="B30" s="26">
        <v>51.93264442936434</v>
      </c>
      <c r="C30" s="26">
        <v>5.1066624803987075</v>
      </c>
      <c r="D30" s="26">
        <v>42.96069309023696</v>
      </c>
      <c r="E30" s="26">
        <v>100</v>
      </c>
      <c r="F30" s="22"/>
      <c r="G30" s="25" t="s">
        <v>75</v>
      </c>
      <c r="H30" s="26">
        <v>52.26218744745291</v>
      </c>
      <c r="I30" s="26">
        <v>4.900744946043966</v>
      </c>
      <c r="J30" s="26">
        <v>42.83706760650312</v>
      </c>
      <c r="K30" s="26">
        <v>100</v>
      </c>
      <c r="L30" s="22"/>
      <c r="M30" s="25" t="s">
        <v>75</v>
      </c>
      <c r="N30" s="26">
        <v>41.13487538616182</v>
      </c>
      <c r="O30" s="26">
        <v>6.28577101531948</v>
      </c>
      <c r="P30" s="26">
        <v>52.57935359851869</v>
      </c>
      <c r="Q30" s="26">
        <v>100</v>
      </c>
      <c r="R30" s="22"/>
      <c r="S30" s="25" t="s">
        <v>75</v>
      </c>
      <c r="T30" s="26">
        <v>35.307713478239144</v>
      </c>
      <c r="U30" s="26">
        <v>7.321307510614834</v>
      </c>
      <c r="V30" s="26">
        <v>57.37097901114602</v>
      </c>
      <c r="W30" s="26">
        <v>100</v>
      </c>
      <c r="X30" s="22"/>
      <c r="Y30" s="25" t="s">
        <v>75</v>
      </c>
      <c r="Z30" s="26">
        <v>38.73134510283799</v>
      </c>
      <c r="AA30" s="26">
        <v>6.564346475688371</v>
      </c>
      <c r="AB30" s="26">
        <v>54.704308421473634</v>
      </c>
      <c r="AC30" s="26">
        <v>100</v>
      </c>
      <c r="AD30" s="20"/>
      <c r="AE30" s="25" t="s">
        <v>75</v>
      </c>
      <c r="AF30" s="26">
        <v>49.21111905492779</v>
      </c>
      <c r="AG30" s="26">
        <v>5.934113185098757</v>
      </c>
      <c r="AH30" s="26">
        <v>44.85476775997345</v>
      </c>
      <c r="AI30" s="26">
        <v>100</v>
      </c>
      <c r="AJ30" s="22"/>
      <c r="AK30" s="25" t="s">
        <v>75</v>
      </c>
      <c r="AL30" s="26">
        <v>42.8133960880796</v>
      </c>
      <c r="AM30" s="26">
        <v>6.629692820752115</v>
      </c>
      <c r="AN30" s="26">
        <v>50.556911091168274</v>
      </c>
      <c r="AO30" s="26">
        <v>99.99999999999999</v>
      </c>
      <c r="AP30" s="22"/>
      <c r="AQ30" s="25" t="s">
        <v>75</v>
      </c>
      <c r="AR30" s="26">
        <v>42.14388964070963</v>
      </c>
      <c r="AS30" s="26">
        <v>6.578164003326911</v>
      </c>
      <c r="AT30" s="26">
        <v>51.277946355963465</v>
      </c>
      <c r="AU30" s="26">
        <v>100</v>
      </c>
      <c r="AV30" s="20"/>
      <c r="AW30" s="25" t="s">
        <v>75</v>
      </c>
      <c r="AX30" s="26">
        <v>37.727403420553216</v>
      </c>
      <c r="AY30" s="26">
        <v>7.615323315363169</v>
      </c>
      <c r="AZ30" s="26">
        <v>54.6572732640836</v>
      </c>
      <c r="BA30" s="26">
        <v>100</v>
      </c>
      <c r="BB30" s="22"/>
      <c r="BC30" s="25" t="s">
        <v>75</v>
      </c>
      <c r="BD30" s="26">
        <v>35.62302532930923</v>
      </c>
      <c r="BE30" s="26">
        <v>7.517293481290396</v>
      </c>
      <c r="BF30" s="26">
        <v>56.859681189400376</v>
      </c>
      <c r="BG30" s="26">
        <v>100</v>
      </c>
    </row>
    <row r="31" spans="1:59" s="1" customFormat="1" ht="15" customHeight="1">
      <c r="A31" s="25" t="s">
        <v>15</v>
      </c>
      <c r="B31" s="26">
        <v>42.072723960483856</v>
      </c>
      <c r="C31" s="26">
        <v>12.059650694592937</v>
      </c>
      <c r="D31" s="26">
        <v>45.867625344923205</v>
      </c>
      <c r="E31" s="26">
        <v>100</v>
      </c>
      <c r="F31" s="22"/>
      <c r="G31" s="25" t="s">
        <v>15</v>
      </c>
      <c r="H31" s="26">
        <v>45.882456082473375</v>
      </c>
      <c r="I31" s="26">
        <v>11.298186973579929</v>
      </c>
      <c r="J31" s="26">
        <v>42.8193569439467</v>
      </c>
      <c r="K31" s="26">
        <v>100</v>
      </c>
      <c r="L31" s="22"/>
      <c r="M31" s="25" t="s">
        <v>15</v>
      </c>
      <c r="N31" s="26">
        <v>35.81257589316425</v>
      </c>
      <c r="O31" s="26">
        <v>13.380205405715659</v>
      </c>
      <c r="P31" s="26">
        <v>50.80721870112009</v>
      </c>
      <c r="Q31" s="26">
        <v>100</v>
      </c>
      <c r="R31" s="22"/>
      <c r="S31" s="25" t="s">
        <v>15</v>
      </c>
      <c r="T31" s="26">
        <v>32.09437397041285</v>
      </c>
      <c r="U31" s="26">
        <v>15.13297843200535</v>
      </c>
      <c r="V31" s="26">
        <v>52.7726475975818</v>
      </c>
      <c r="W31" s="26">
        <v>100</v>
      </c>
      <c r="X31" s="22"/>
      <c r="Y31" s="25" t="s">
        <v>15</v>
      </c>
      <c r="Z31" s="26">
        <v>32.33538258500824</v>
      </c>
      <c r="AA31" s="26">
        <v>13.35373060978758</v>
      </c>
      <c r="AB31" s="26">
        <v>54.310886805204184</v>
      </c>
      <c r="AC31" s="26">
        <v>100</v>
      </c>
      <c r="AD31" s="20"/>
      <c r="AE31" s="25" t="s">
        <v>15</v>
      </c>
      <c r="AF31" s="26">
        <v>32.67918733125211</v>
      </c>
      <c r="AG31" s="26">
        <v>14.129507957203904</v>
      </c>
      <c r="AH31" s="26">
        <v>53.191304711543985</v>
      </c>
      <c r="AI31" s="26">
        <v>100</v>
      </c>
      <c r="AJ31" s="22"/>
      <c r="AK31" s="25" t="s">
        <v>15</v>
      </c>
      <c r="AL31" s="26">
        <v>34.7279231761757</v>
      </c>
      <c r="AM31" s="26">
        <v>15.477006947054884</v>
      </c>
      <c r="AN31" s="26">
        <v>49.79506987676942</v>
      </c>
      <c r="AO31" s="26">
        <v>100</v>
      </c>
      <c r="AP31" s="22"/>
      <c r="AQ31" s="25" t="s">
        <v>15</v>
      </c>
      <c r="AR31" s="26">
        <v>36.335419777248646</v>
      </c>
      <c r="AS31" s="26">
        <v>12.666305580672322</v>
      </c>
      <c r="AT31" s="26">
        <v>50.99827464207903</v>
      </c>
      <c r="AU31" s="26">
        <v>100</v>
      </c>
      <c r="AV31" s="20"/>
      <c r="AW31" s="25" t="s">
        <v>15</v>
      </c>
      <c r="AX31" s="26">
        <v>36.814581287926565</v>
      </c>
      <c r="AY31" s="26">
        <v>12.422665690695075</v>
      </c>
      <c r="AZ31" s="26">
        <v>50.76275302137835</v>
      </c>
      <c r="BA31" s="26">
        <v>100</v>
      </c>
      <c r="BB31" s="22"/>
      <c r="BC31" s="25" t="s">
        <v>15</v>
      </c>
      <c r="BD31" s="26">
        <v>35.813217317979415</v>
      </c>
      <c r="BE31" s="26">
        <v>11.677806409306054</v>
      </c>
      <c r="BF31" s="26">
        <v>52.508976272714534</v>
      </c>
      <c r="BG31" s="26">
        <v>100</v>
      </c>
    </row>
    <row r="32" spans="1:59" s="1" customFormat="1" ht="15" customHeight="1">
      <c r="A32" s="25" t="s">
        <v>76</v>
      </c>
      <c r="B32" s="26">
        <v>45.86817755012335</v>
      </c>
      <c r="C32" s="26">
        <v>9.156515847941302</v>
      </c>
      <c r="D32" s="26">
        <v>44.97530660193535</v>
      </c>
      <c r="E32" s="26">
        <v>100</v>
      </c>
      <c r="F32" s="22"/>
      <c r="G32" s="25" t="s">
        <v>76</v>
      </c>
      <c r="H32" s="26">
        <v>46.06473730795253</v>
      </c>
      <c r="I32" s="26">
        <v>11.630337251941706</v>
      </c>
      <c r="J32" s="26">
        <v>42.30492544010578</v>
      </c>
      <c r="K32" s="26">
        <v>100</v>
      </c>
      <c r="L32" s="22"/>
      <c r="M32" s="25" t="s">
        <v>76</v>
      </c>
      <c r="N32" s="26">
        <v>29.80790597607786</v>
      </c>
      <c r="O32" s="26">
        <v>23.498986720727885</v>
      </c>
      <c r="P32" s="26">
        <v>46.69310730319425</v>
      </c>
      <c r="Q32" s="26">
        <v>100</v>
      </c>
      <c r="R32" s="22"/>
      <c r="S32" s="25" t="s">
        <v>76</v>
      </c>
      <c r="T32" s="26">
        <v>27.255486156061025</v>
      </c>
      <c r="U32" s="26">
        <v>23.97279099229613</v>
      </c>
      <c r="V32" s="26">
        <v>48.77172285164285</v>
      </c>
      <c r="W32" s="26">
        <v>100</v>
      </c>
      <c r="X32" s="22"/>
      <c r="Y32" s="25" t="s">
        <v>76</v>
      </c>
      <c r="Z32" s="26">
        <v>35.44799422919452</v>
      </c>
      <c r="AA32" s="26">
        <v>17.97356024744101</v>
      </c>
      <c r="AB32" s="26">
        <v>46.578445523364465</v>
      </c>
      <c r="AC32" s="26">
        <v>100</v>
      </c>
      <c r="AD32" s="20"/>
      <c r="AE32" s="25" t="s">
        <v>76</v>
      </c>
      <c r="AF32" s="26">
        <v>36.08769583792215</v>
      </c>
      <c r="AG32" s="26">
        <v>16.47189649370154</v>
      </c>
      <c r="AH32" s="26">
        <v>47.44040766837632</v>
      </c>
      <c r="AI32" s="26">
        <v>100</v>
      </c>
      <c r="AJ32" s="22"/>
      <c r="AK32" s="25" t="s">
        <v>76</v>
      </c>
      <c r="AL32" s="26">
        <v>33.99000306575404</v>
      </c>
      <c r="AM32" s="26">
        <v>15.306770240348921</v>
      </c>
      <c r="AN32" s="26">
        <v>50.703226693897044</v>
      </c>
      <c r="AO32" s="26">
        <v>100</v>
      </c>
      <c r="AP32" s="22"/>
      <c r="AQ32" s="25" t="s">
        <v>76</v>
      </c>
      <c r="AR32" s="26">
        <v>35.346766267663035</v>
      </c>
      <c r="AS32" s="26">
        <v>14.21741219276722</v>
      </c>
      <c r="AT32" s="26">
        <v>50.43582153956976</v>
      </c>
      <c r="AU32" s="26">
        <v>100.00000000000001</v>
      </c>
      <c r="AV32" s="20"/>
      <c r="AW32" s="25" t="s">
        <v>76</v>
      </c>
      <c r="AX32" s="26">
        <v>33.764757803149756</v>
      </c>
      <c r="AY32" s="26">
        <v>14.414060684858699</v>
      </c>
      <c r="AZ32" s="26">
        <v>51.821181511991526</v>
      </c>
      <c r="BA32" s="26">
        <v>100</v>
      </c>
      <c r="BB32" s="22"/>
      <c r="BC32" s="25" t="s">
        <v>76</v>
      </c>
      <c r="BD32" s="26">
        <v>31.3098539479369</v>
      </c>
      <c r="BE32" s="26">
        <v>13.148158718338701</v>
      </c>
      <c r="BF32" s="26">
        <v>55.54198733372439</v>
      </c>
      <c r="BG32" s="26">
        <v>100</v>
      </c>
    </row>
    <row r="33" spans="1:59" s="1" customFormat="1" ht="15" customHeight="1">
      <c r="A33" s="25" t="s">
        <v>16</v>
      </c>
      <c r="B33" s="26">
        <v>39.34141326847762</v>
      </c>
      <c r="C33" s="26">
        <v>10.194680974140887</v>
      </c>
      <c r="D33" s="26">
        <v>50.46390575738151</v>
      </c>
      <c r="E33" s="26">
        <v>100.00000000000003</v>
      </c>
      <c r="F33" s="22"/>
      <c r="G33" s="25" t="s">
        <v>16</v>
      </c>
      <c r="H33" s="26">
        <v>45.39737192975851</v>
      </c>
      <c r="I33" s="26">
        <v>8.043974035835646</v>
      </c>
      <c r="J33" s="26">
        <v>46.558654034405855</v>
      </c>
      <c r="K33" s="26">
        <v>100.00000000000001</v>
      </c>
      <c r="L33" s="22"/>
      <c r="M33" s="25" t="s">
        <v>16</v>
      </c>
      <c r="N33" s="26">
        <v>32.346204514914774</v>
      </c>
      <c r="O33" s="26">
        <v>11.32931050241441</v>
      </c>
      <c r="P33" s="26">
        <v>56.32448498267083</v>
      </c>
      <c r="Q33" s="26">
        <v>100.00000000000001</v>
      </c>
      <c r="R33" s="22"/>
      <c r="S33" s="25" t="s">
        <v>16</v>
      </c>
      <c r="T33" s="26">
        <v>30.417682929620586</v>
      </c>
      <c r="U33" s="26">
        <v>14.087364967493322</v>
      </c>
      <c r="V33" s="26">
        <v>55.494952102886096</v>
      </c>
      <c r="W33" s="26">
        <v>100</v>
      </c>
      <c r="X33" s="22"/>
      <c r="Y33" s="25" t="s">
        <v>16</v>
      </c>
      <c r="Z33" s="26">
        <v>34.843814470664135</v>
      </c>
      <c r="AA33" s="26">
        <v>12.222381378741666</v>
      </c>
      <c r="AB33" s="26">
        <v>52.9338041505942</v>
      </c>
      <c r="AC33" s="26">
        <v>100</v>
      </c>
      <c r="AD33" s="20"/>
      <c r="AE33" s="25" t="s">
        <v>16</v>
      </c>
      <c r="AF33" s="26">
        <v>32.55215240608942</v>
      </c>
      <c r="AG33" s="26">
        <v>17.238404549816885</v>
      </c>
      <c r="AH33" s="26">
        <v>50.209443044093696</v>
      </c>
      <c r="AI33" s="26">
        <v>100</v>
      </c>
      <c r="AJ33" s="22"/>
      <c r="AK33" s="25" t="s">
        <v>16</v>
      </c>
      <c r="AL33" s="26">
        <v>24.948238436344724</v>
      </c>
      <c r="AM33" s="26">
        <v>28.254766472471932</v>
      </c>
      <c r="AN33" s="26">
        <v>46.79699509118335</v>
      </c>
      <c r="AO33" s="26">
        <v>100</v>
      </c>
      <c r="AP33" s="22"/>
      <c r="AQ33" s="25" t="s">
        <v>16</v>
      </c>
      <c r="AR33" s="26">
        <v>25.175679433491627</v>
      </c>
      <c r="AS33" s="26">
        <v>31.01010628988618</v>
      </c>
      <c r="AT33" s="26">
        <v>43.814214276622195</v>
      </c>
      <c r="AU33" s="26">
        <v>100</v>
      </c>
      <c r="AV33" s="20"/>
      <c r="AW33" s="25" t="s">
        <v>16</v>
      </c>
      <c r="AX33" s="26">
        <v>26.7679217390057</v>
      </c>
      <c r="AY33" s="26">
        <v>28.59216420936731</v>
      </c>
      <c r="AZ33" s="26">
        <v>44.63991405162699</v>
      </c>
      <c r="BA33" s="26">
        <v>100</v>
      </c>
      <c r="BB33" s="22"/>
      <c r="BC33" s="25" t="s">
        <v>16</v>
      </c>
      <c r="BD33" s="26">
        <v>30.99856423075962</v>
      </c>
      <c r="BE33" s="26">
        <v>20.35604533499095</v>
      </c>
      <c r="BF33" s="26">
        <v>48.64539043424942</v>
      </c>
      <c r="BG33" s="26">
        <v>100</v>
      </c>
    </row>
    <row r="34" spans="1:59" s="1" customFormat="1" ht="15" customHeight="1">
      <c r="A34" s="25" t="s">
        <v>61</v>
      </c>
      <c r="B34" s="26">
        <v>32.87672313898021</v>
      </c>
      <c r="C34" s="26">
        <v>15.882880386157394</v>
      </c>
      <c r="D34" s="26">
        <v>51.24039647486241</v>
      </c>
      <c r="E34" s="26">
        <v>100.00000000000001</v>
      </c>
      <c r="F34" s="22"/>
      <c r="G34" s="25" t="s">
        <v>61</v>
      </c>
      <c r="H34" s="26">
        <v>28.065321911687256</v>
      </c>
      <c r="I34" s="26">
        <v>21.811357195822243</v>
      </c>
      <c r="J34" s="26">
        <v>50.1233208924905</v>
      </c>
      <c r="K34" s="26">
        <v>100</v>
      </c>
      <c r="L34" s="22"/>
      <c r="M34" s="25" t="s">
        <v>61</v>
      </c>
      <c r="N34" s="26">
        <v>20.05411602778744</v>
      </c>
      <c r="O34" s="26">
        <v>24.07691574256927</v>
      </c>
      <c r="P34" s="26">
        <v>55.868968229643286</v>
      </c>
      <c r="Q34" s="26">
        <v>100</v>
      </c>
      <c r="R34" s="22"/>
      <c r="S34" s="25" t="s">
        <v>61</v>
      </c>
      <c r="T34" s="26">
        <v>18.89783238290797</v>
      </c>
      <c r="U34" s="26">
        <v>28.705630934554183</v>
      </c>
      <c r="V34" s="26">
        <v>52.39653668253784</v>
      </c>
      <c r="W34" s="26">
        <v>100</v>
      </c>
      <c r="X34" s="22"/>
      <c r="Y34" s="25" t="s">
        <v>61</v>
      </c>
      <c r="Z34" s="26">
        <v>20.708465420815408</v>
      </c>
      <c r="AA34" s="26">
        <v>19.61251185943691</v>
      </c>
      <c r="AB34" s="26">
        <v>59.67902271974768</v>
      </c>
      <c r="AC34" s="26">
        <v>100</v>
      </c>
      <c r="AD34" s="20"/>
      <c r="AE34" s="25" t="s">
        <v>61</v>
      </c>
      <c r="AF34" s="26">
        <v>18.25477329780719</v>
      </c>
      <c r="AG34" s="26">
        <v>30.839681496364896</v>
      </c>
      <c r="AH34" s="26">
        <v>50.90554520582792</v>
      </c>
      <c r="AI34" s="26">
        <v>100</v>
      </c>
      <c r="AJ34" s="22"/>
      <c r="AK34" s="25" t="s">
        <v>61</v>
      </c>
      <c r="AL34" s="26">
        <v>14.80255327288722</v>
      </c>
      <c r="AM34" s="26">
        <v>36.387942735442756</v>
      </c>
      <c r="AN34" s="26">
        <v>48.80950399167002</v>
      </c>
      <c r="AO34" s="26">
        <v>100</v>
      </c>
      <c r="AP34" s="22"/>
      <c r="AQ34" s="25" t="s">
        <v>61</v>
      </c>
      <c r="AR34" s="26">
        <v>8.143435579364517</v>
      </c>
      <c r="AS34" s="26">
        <v>55.01040242039791</v>
      </c>
      <c r="AT34" s="26">
        <v>36.84616200023758</v>
      </c>
      <c r="AU34" s="26">
        <v>100</v>
      </c>
      <c r="AV34" s="20"/>
      <c r="AW34" s="25" t="s">
        <v>61</v>
      </c>
      <c r="AX34" s="26">
        <v>9.942804244367613</v>
      </c>
      <c r="AY34" s="26">
        <v>47.374728913520656</v>
      </c>
      <c r="AZ34" s="26">
        <v>42.68246684211172</v>
      </c>
      <c r="BA34" s="26">
        <v>99.99999999999999</v>
      </c>
      <c r="BB34" s="22"/>
      <c r="BC34" s="25" t="s">
        <v>61</v>
      </c>
      <c r="BD34" s="26">
        <v>6.815948741025696</v>
      </c>
      <c r="BE34" s="26">
        <v>59.76613160911434</v>
      </c>
      <c r="BF34" s="26">
        <v>33.417919649859954</v>
      </c>
      <c r="BG34" s="26">
        <v>99.99999999999999</v>
      </c>
    </row>
    <row r="35" spans="1:59" s="1" customFormat="1" ht="15" customHeight="1">
      <c r="A35" s="25" t="s">
        <v>229</v>
      </c>
      <c r="B35" s="26" t="s">
        <v>190</v>
      </c>
      <c r="C35" s="26" t="s">
        <v>190</v>
      </c>
      <c r="D35" s="26" t="s">
        <v>190</v>
      </c>
      <c r="E35" s="26" t="s">
        <v>190</v>
      </c>
      <c r="F35" s="22"/>
      <c r="G35" s="25" t="s">
        <v>229</v>
      </c>
      <c r="H35" s="26" t="s">
        <v>190</v>
      </c>
      <c r="I35" s="26" t="s">
        <v>190</v>
      </c>
      <c r="J35" s="26" t="s">
        <v>190</v>
      </c>
      <c r="K35" s="26" t="s">
        <v>190</v>
      </c>
      <c r="L35" s="22"/>
      <c r="M35" s="25" t="s">
        <v>71</v>
      </c>
      <c r="N35" s="26">
        <v>29.786412757380837</v>
      </c>
      <c r="O35" s="26">
        <v>8.299891875853294</v>
      </c>
      <c r="P35" s="26">
        <v>61.913695366765886</v>
      </c>
      <c r="Q35" s="26">
        <v>100.00000000000003</v>
      </c>
      <c r="R35" s="22"/>
      <c r="S35" s="25" t="s">
        <v>71</v>
      </c>
      <c r="T35" s="26">
        <v>31.56796182556853</v>
      </c>
      <c r="U35" s="26">
        <v>9.34330710101812</v>
      </c>
      <c r="V35" s="26">
        <v>59.08873107341335</v>
      </c>
      <c r="W35" s="26">
        <v>100</v>
      </c>
      <c r="X35" s="22"/>
      <c r="Y35" s="25" t="s">
        <v>71</v>
      </c>
      <c r="Z35" s="26">
        <v>42.023222195167634</v>
      </c>
      <c r="AA35" s="26">
        <v>8.986728538363268</v>
      </c>
      <c r="AB35" s="26">
        <v>48.9900492664691</v>
      </c>
      <c r="AC35" s="26">
        <v>100</v>
      </c>
      <c r="AD35" s="20"/>
      <c r="AE35" s="25" t="s">
        <v>71</v>
      </c>
      <c r="AF35" s="26">
        <v>31.892135834244</v>
      </c>
      <c r="AG35" s="26">
        <v>10.831207152516313</v>
      </c>
      <c r="AH35" s="26">
        <v>57.276657013239685</v>
      </c>
      <c r="AI35" s="26">
        <v>100</v>
      </c>
      <c r="AJ35" s="22"/>
      <c r="AK35" s="25" t="s">
        <v>71</v>
      </c>
      <c r="AL35" s="26">
        <v>32.62907690814504</v>
      </c>
      <c r="AM35" s="26">
        <v>10.455631550661238</v>
      </c>
      <c r="AN35" s="26">
        <v>56.915291541193724</v>
      </c>
      <c r="AO35" s="26">
        <v>100</v>
      </c>
      <c r="AP35" s="22"/>
      <c r="AQ35" s="25" t="s">
        <v>71</v>
      </c>
      <c r="AR35" s="26">
        <v>37.24991499150187</v>
      </c>
      <c r="AS35" s="26">
        <v>11.687653145144928</v>
      </c>
      <c r="AT35" s="26">
        <v>51.06243186335321</v>
      </c>
      <c r="AU35" s="26">
        <v>100</v>
      </c>
      <c r="AV35" s="20"/>
      <c r="AW35" s="25" t="s">
        <v>71</v>
      </c>
      <c r="AX35" s="26">
        <v>37.07743759025386</v>
      </c>
      <c r="AY35" s="26">
        <v>10.908287466822685</v>
      </c>
      <c r="AZ35" s="26">
        <v>52.01427494292345</v>
      </c>
      <c r="BA35" s="26">
        <v>100</v>
      </c>
      <c r="BB35" s="22"/>
      <c r="BC35" s="25" t="s">
        <v>71</v>
      </c>
      <c r="BD35" s="26">
        <v>36.43122338370273</v>
      </c>
      <c r="BE35" s="26">
        <v>11.370772228465158</v>
      </c>
      <c r="BF35" s="26">
        <v>52.198004387832114</v>
      </c>
      <c r="BG35" s="26">
        <v>100</v>
      </c>
    </row>
    <row r="36" spans="1:59" s="1" customFormat="1" ht="15" customHeight="1">
      <c r="A36" s="25" t="s">
        <v>60</v>
      </c>
      <c r="B36" s="26">
        <v>22.939935942123487</v>
      </c>
      <c r="C36" s="26">
        <v>9.982230726386755</v>
      </c>
      <c r="D36" s="26">
        <v>67.07783333148976</v>
      </c>
      <c r="E36" s="26">
        <v>100</v>
      </c>
      <c r="F36" s="22"/>
      <c r="G36" s="25" t="s">
        <v>60</v>
      </c>
      <c r="H36" s="26">
        <v>23.1318003802015</v>
      </c>
      <c r="I36" s="26">
        <v>8.969937876747542</v>
      </c>
      <c r="J36" s="26">
        <v>67.89826174305095</v>
      </c>
      <c r="K36" s="26">
        <v>100</v>
      </c>
      <c r="L36" s="22"/>
      <c r="M36" s="25" t="s">
        <v>60</v>
      </c>
      <c r="N36" s="26">
        <v>12.739474952975394</v>
      </c>
      <c r="O36" s="26">
        <v>10.32910648644923</v>
      </c>
      <c r="P36" s="26">
        <v>76.93141856057538</v>
      </c>
      <c r="Q36" s="26">
        <v>100</v>
      </c>
      <c r="R36" s="22"/>
      <c r="S36" s="25" t="s">
        <v>60</v>
      </c>
      <c r="T36" s="26">
        <v>12.508735520530104</v>
      </c>
      <c r="U36" s="26">
        <v>11.517763948494835</v>
      </c>
      <c r="V36" s="26">
        <v>75.97350053097506</v>
      </c>
      <c r="W36" s="26">
        <v>100</v>
      </c>
      <c r="X36" s="22"/>
      <c r="Y36" s="25" t="s">
        <v>60</v>
      </c>
      <c r="Z36" s="26">
        <v>15.64860443907515</v>
      </c>
      <c r="AA36" s="26">
        <v>10.119241669001058</v>
      </c>
      <c r="AB36" s="26">
        <v>74.23215389192379</v>
      </c>
      <c r="AC36" s="26">
        <v>100</v>
      </c>
      <c r="AD36" s="20"/>
      <c r="AE36" s="25" t="s">
        <v>60</v>
      </c>
      <c r="AF36" s="26">
        <v>17.550559890143628</v>
      </c>
      <c r="AG36" s="26">
        <v>11.692148348006908</v>
      </c>
      <c r="AH36" s="26">
        <v>70.75729176184946</v>
      </c>
      <c r="AI36" s="26">
        <v>100</v>
      </c>
      <c r="AJ36" s="22"/>
      <c r="AK36" s="25" t="s">
        <v>60</v>
      </c>
      <c r="AL36" s="26">
        <v>17.135381408431666</v>
      </c>
      <c r="AM36" s="26">
        <v>12.677316671838277</v>
      </c>
      <c r="AN36" s="26">
        <v>70.18730191973007</v>
      </c>
      <c r="AO36" s="26">
        <v>100.00000000000001</v>
      </c>
      <c r="AP36" s="22"/>
      <c r="AQ36" s="25" t="s">
        <v>60</v>
      </c>
      <c r="AR36" s="26">
        <v>17.874290354458907</v>
      </c>
      <c r="AS36" s="26">
        <v>11.816556793308543</v>
      </c>
      <c r="AT36" s="26">
        <v>70.30915285223254</v>
      </c>
      <c r="AU36" s="26">
        <v>100</v>
      </c>
      <c r="AV36" s="20"/>
      <c r="AW36" s="25" t="s">
        <v>60</v>
      </c>
      <c r="AX36" s="26">
        <v>16.90312394763857</v>
      </c>
      <c r="AY36" s="26">
        <v>12.384480953186173</v>
      </c>
      <c r="AZ36" s="26">
        <v>70.71239509917527</v>
      </c>
      <c r="BA36" s="26">
        <v>100.00000000000001</v>
      </c>
      <c r="BB36" s="22"/>
      <c r="BC36" s="25" t="s">
        <v>60</v>
      </c>
      <c r="BD36" s="26">
        <v>15.483367007871736</v>
      </c>
      <c r="BE36" s="26">
        <v>11.87959850180382</v>
      </c>
      <c r="BF36" s="26">
        <v>72.63703449032444</v>
      </c>
      <c r="BG36" s="26">
        <v>100.00000000000001</v>
      </c>
    </row>
    <row r="37" spans="1:59" s="1" customFormat="1" ht="15" customHeight="1">
      <c r="A37" s="25" t="s">
        <v>17</v>
      </c>
      <c r="B37" s="26">
        <v>7.349681979201304</v>
      </c>
      <c r="C37" s="26">
        <v>16.96964025512675</v>
      </c>
      <c r="D37" s="26">
        <v>75.68067776567194</v>
      </c>
      <c r="E37" s="26">
        <v>100</v>
      </c>
      <c r="F37" s="22"/>
      <c r="G37" s="25" t="s">
        <v>17</v>
      </c>
      <c r="H37" s="26">
        <v>9.091802184899956</v>
      </c>
      <c r="I37" s="26">
        <v>16.057280353360127</v>
      </c>
      <c r="J37" s="26">
        <v>74.85091746173991</v>
      </c>
      <c r="K37" s="26">
        <v>100</v>
      </c>
      <c r="L37" s="22"/>
      <c r="M37" s="25" t="s">
        <v>17</v>
      </c>
      <c r="N37" s="26">
        <v>5.154606602260838</v>
      </c>
      <c r="O37" s="26">
        <v>15.01106009061775</v>
      </c>
      <c r="P37" s="26">
        <v>79.83433330712141</v>
      </c>
      <c r="Q37" s="26">
        <v>100</v>
      </c>
      <c r="R37" s="22"/>
      <c r="S37" s="25" t="s">
        <v>17</v>
      </c>
      <c r="T37" s="26">
        <v>3.9813282070566913</v>
      </c>
      <c r="U37" s="26">
        <v>14.782251073294136</v>
      </c>
      <c r="V37" s="26">
        <v>81.23642071964917</v>
      </c>
      <c r="W37" s="26">
        <v>100</v>
      </c>
      <c r="X37" s="22"/>
      <c r="Y37" s="25" t="s">
        <v>17</v>
      </c>
      <c r="Z37" s="26">
        <v>4.177371432149442</v>
      </c>
      <c r="AA37" s="26">
        <v>11.3246537703796</v>
      </c>
      <c r="AB37" s="26">
        <v>84.49797479747096</v>
      </c>
      <c r="AC37" s="26">
        <v>100</v>
      </c>
      <c r="AD37" s="20"/>
      <c r="AE37" s="25" t="s">
        <v>17</v>
      </c>
      <c r="AF37" s="26">
        <v>4.1336247984423045</v>
      </c>
      <c r="AG37" s="26">
        <v>14.477977575011089</v>
      </c>
      <c r="AH37" s="26">
        <v>81.3883976265466</v>
      </c>
      <c r="AI37" s="26">
        <v>100</v>
      </c>
      <c r="AJ37" s="22"/>
      <c r="AK37" s="25" t="s">
        <v>17</v>
      </c>
      <c r="AL37" s="26">
        <v>4.891774682650058</v>
      </c>
      <c r="AM37" s="26">
        <v>14.254054686210255</v>
      </c>
      <c r="AN37" s="26">
        <v>80.85417063113968</v>
      </c>
      <c r="AO37" s="26">
        <v>100</v>
      </c>
      <c r="AP37" s="22"/>
      <c r="AQ37" s="25" t="s">
        <v>17</v>
      </c>
      <c r="AR37" s="26">
        <v>4.719320784281635</v>
      </c>
      <c r="AS37" s="26">
        <v>15.638933073684546</v>
      </c>
      <c r="AT37" s="26">
        <v>79.64174614203384</v>
      </c>
      <c r="AU37" s="26">
        <v>100.00000000000003</v>
      </c>
      <c r="AV37" s="20"/>
      <c r="AW37" s="25" t="s">
        <v>17</v>
      </c>
      <c r="AX37" s="26">
        <v>4.867061083683006</v>
      </c>
      <c r="AY37" s="26">
        <v>16.42248523215035</v>
      </c>
      <c r="AZ37" s="26">
        <v>78.71045368416664</v>
      </c>
      <c r="BA37" s="26">
        <v>100</v>
      </c>
      <c r="BB37" s="22"/>
      <c r="BC37" s="25" t="s">
        <v>17</v>
      </c>
      <c r="BD37" s="26">
        <v>4.303674522277513</v>
      </c>
      <c r="BE37" s="26">
        <v>17.030753786500462</v>
      </c>
      <c r="BF37" s="26">
        <v>78.66557169122203</v>
      </c>
      <c r="BG37" s="26">
        <v>100</v>
      </c>
    </row>
    <row r="38" spans="1:59" s="1" customFormat="1" ht="15" customHeight="1">
      <c r="A38" s="25" t="s">
        <v>18</v>
      </c>
      <c r="B38" s="26">
        <v>36.99650940984528</v>
      </c>
      <c r="C38" s="26">
        <v>7.221700127211153</v>
      </c>
      <c r="D38" s="26">
        <v>55.78179046294357</v>
      </c>
      <c r="E38" s="26">
        <v>100</v>
      </c>
      <c r="F38" s="22"/>
      <c r="G38" s="25" t="s">
        <v>18</v>
      </c>
      <c r="H38" s="26">
        <v>40.358329355342015</v>
      </c>
      <c r="I38" s="26">
        <v>6.685407035976699</v>
      </c>
      <c r="J38" s="26">
        <v>52.95626360868128</v>
      </c>
      <c r="K38" s="26">
        <v>100</v>
      </c>
      <c r="L38" s="22"/>
      <c r="M38" s="25" t="s">
        <v>18</v>
      </c>
      <c r="N38" s="26">
        <v>26.100018794674185</v>
      </c>
      <c r="O38" s="26">
        <v>8.159836744926045</v>
      </c>
      <c r="P38" s="26">
        <v>65.74014446039979</v>
      </c>
      <c r="Q38" s="26">
        <v>100.00000000000003</v>
      </c>
      <c r="R38" s="22"/>
      <c r="S38" s="25" t="s">
        <v>18</v>
      </c>
      <c r="T38" s="26">
        <v>32.577217258295924</v>
      </c>
      <c r="U38" s="26">
        <v>7.362780165060151</v>
      </c>
      <c r="V38" s="26">
        <v>60.06000257664393</v>
      </c>
      <c r="W38" s="26">
        <v>100</v>
      </c>
      <c r="X38" s="22"/>
      <c r="Y38" s="25" t="s">
        <v>18</v>
      </c>
      <c r="Z38" s="26">
        <v>24.417839732208254</v>
      </c>
      <c r="AA38" s="26">
        <v>7.939938001683726</v>
      </c>
      <c r="AB38" s="26">
        <v>67.642222266108</v>
      </c>
      <c r="AC38" s="26">
        <v>99.99999999999999</v>
      </c>
      <c r="AD38" s="20"/>
      <c r="AE38" s="25" t="s">
        <v>18</v>
      </c>
      <c r="AF38" s="26">
        <v>29.53896007539754</v>
      </c>
      <c r="AG38" s="26">
        <v>7.954958915435364</v>
      </c>
      <c r="AH38" s="26">
        <v>62.50608100916709</v>
      </c>
      <c r="AI38" s="26">
        <v>100</v>
      </c>
      <c r="AJ38" s="22"/>
      <c r="AK38" s="25" t="s">
        <v>18</v>
      </c>
      <c r="AL38" s="26">
        <v>31.894602651566323</v>
      </c>
      <c r="AM38" s="26">
        <v>7.530217820446178</v>
      </c>
      <c r="AN38" s="26">
        <v>60.5751795279875</v>
      </c>
      <c r="AO38" s="26">
        <v>100</v>
      </c>
      <c r="AP38" s="22"/>
      <c r="AQ38" s="25" t="s">
        <v>18</v>
      </c>
      <c r="AR38" s="26">
        <v>30.101909536653785</v>
      </c>
      <c r="AS38" s="26">
        <v>7.510247502078625</v>
      </c>
      <c r="AT38" s="26">
        <v>62.38784296126758</v>
      </c>
      <c r="AU38" s="26">
        <v>100</v>
      </c>
      <c r="AV38" s="20"/>
      <c r="AW38" s="25" t="s">
        <v>18</v>
      </c>
      <c r="AX38" s="26">
        <v>25.604601460418653</v>
      </c>
      <c r="AY38" s="26">
        <v>8.847354048946226</v>
      </c>
      <c r="AZ38" s="26">
        <v>65.54804449063512</v>
      </c>
      <c r="BA38" s="26">
        <v>100</v>
      </c>
      <c r="BB38" s="22"/>
      <c r="BC38" s="25" t="s">
        <v>18</v>
      </c>
      <c r="BD38" s="26">
        <v>25.274462516742357</v>
      </c>
      <c r="BE38" s="26">
        <v>8.004509306792766</v>
      </c>
      <c r="BF38" s="26">
        <v>66.7210281764649</v>
      </c>
      <c r="BG38" s="26">
        <v>100</v>
      </c>
    </row>
    <row r="39" spans="1:59" s="1" customFormat="1" ht="15" customHeight="1">
      <c r="A39" s="25" t="s">
        <v>59</v>
      </c>
      <c r="B39" s="26">
        <v>25.580675891599945</v>
      </c>
      <c r="C39" s="26">
        <v>37.81700837683608</v>
      </c>
      <c r="D39" s="26">
        <v>36.60231573156397</v>
      </c>
      <c r="E39" s="26">
        <v>100</v>
      </c>
      <c r="F39" s="22"/>
      <c r="G39" s="25" t="s">
        <v>59</v>
      </c>
      <c r="H39" s="26">
        <v>14.856801503320982</v>
      </c>
      <c r="I39" s="26">
        <v>46.379652669561864</v>
      </c>
      <c r="J39" s="26">
        <v>38.76354582711716</v>
      </c>
      <c r="K39" s="26">
        <v>100</v>
      </c>
      <c r="L39" s="22"/>
      <c r="M39" s="25" t="s">
        <v>59</v>
      </c>
      <c r="N39" s="26">
        <v>10.38642490576485</v>
      </c>
      <c r="O39" s="26">
        <v>39.657970912096054</v>
      </c>
      <c r="P39" s="26">
        <v>49.955604182139105</v>
      </c>
      <c r="Q39" s="26">
        <v>100</v>
      </c>
      <c r="R39" s="22"/>
      <c r="S39" s="25" t="s">
        <v>59</v>
      </c>
      <c r="T39" s="26">
        <v>10.375036657113371</v>
      </c>
      <c r="U39" s="26">
        <v>41.65522310688869</v>
      </c>
      <c r="V39" s="26">
        <v>47.96974023599795</v>
      </c>
      <c r="W39" s="26">
        <v>100.00000000000001</v>
      </c>
      <c r="X39" s="22"/>
      <c r="Y39" s="25" t="s">
        <v>59</v>
      </c>
      <c r="Z39" s="26">
        <v>11.557228863010055</v>
      </c>
      <c r="AA39" s="26">
        <v>36.48016055373935</v>
      </c>
      <c r="AB39" s="26">
        <v>51.96261058325059</v>
      </c>
      <c r="AC39" s="26">
        <v>100</v>
      </c>
      <c r="AD39" s="20"/>
      <c r="AE39" s="25" t="s">
        <v>59</v>
      </c>
      <c r="AF39" s="26">
        <v>15.679226916438083</v>
      </c>
      <c r="AG39" s="26">
        <v>45.53567533558972</v>
      </c>
      <c r="AH39" s="26">
        <v>38.785097747972195</v>
      </c>
      <c r="AI39" s="26">
        <v>100</v>
      </c>
      <c r="AJ39" s="22"/>
      <c r="AK39" s="25" t="s">
        <v>59</v>
      </c>
      <c r="AL39" s="26">
        <v>14.500446070155668</v>
      </c>
      <c r="AM39" s="26">
        <v>47.08373129988867</v>
      </c>
      <c r="AN39" s="26">
        <v>38.41582262995566</v>
      </c>
      <c r="AO39" s="26">
        <v>100</v>
      </c>
      <c r="AP39" s="22"/>
      <c r="AQ39" s="25" t="s">
        <v>59</v>
      </c>
      <c r="AR39" s="26">
        <v>11.77393291072232</v>
      </c>
      <c r="AS39" s="26">
        <v>47.68021529284174</v>
      </c>
      <c r="AT39" s="26">
        <v>40.54585179643595</v>
      </c>
      <c r="AU39" s="26">
        <v>100</v>
      </c>
      <c r="AV39" s="20"/>
      <c r="AW39" s="25" t="s">
        <v>59</v>
      </c>
      <c r="AX39" s="26">
        <v>12.343836544692808</v>
      </c>
      <c r="AY39" s="26">
        <v>48.291186669500476</v>
      </c>
      <c r="AZ39" s="26">
        <v>39.36497678580673</v>
      </c>
      <c r="BA39" s="26">
        <v>100</v>
      </c>
      <c r="BB39" s="22"/>
      <c r="BC39" s="25" t="s">
        <v>59</v>
      </c>
      <c r="BD39" s="26">
        <v>8.747451517998908</v>
      </c>
      <c r="BE39" s="26">
        <v>46.86982888325254</v>
      </c>
      <c r="BF39" s="26">
        <v>44.38271959874855</v>
      </c>
      <c r="BG39" s="26">
        <v>100</v>
      </c>
    </row>
    <row r="40" spans="1:59" s="1" customFormat="1" ht="15" customHeight="1">
      <c r="A40" s="25" t="s">
        <v>77</v>
      </c>
      <c r="B40" s="26">
        <v>59.447796108354936</v>
      </c>
      <c r="C40" s="26">
        <v>5.052812945758301</v>
      </c>
      <c r="D40" s="26">
        <v>35.49939094588676</v>
      </c>
      <c r="E40" s="26">
        <v>100</v>
      </c>
      <c r="F40" s="22"/>
      <c r="G40" s="25" t="s">
        <v>77</v>
      </c>
      <c r="H40" s="26">
        <v>60.65851704021343</v>
      </c>
      <c r="I40" s="26">
        <v>4.6363620992554395</v>
      </c>
      <c r="J40" s="26">
        <v>34.705120860531125</v>
      </c>
      <c r="K40" s="26">
        <v>100</v>
      </c>
      <c r="L40" s="22"/>
      <c r="M40" s="25" t="s">
        <v>77</v>
      </c>
      <c r="N40" s="26">
        <v>47.99259209008303</v>
      </c>
      <c r="O40" s="26">
        <v>6.271617339881809</v>
      </c>
      <c r="P40" s="26">
        <v>45.73579057003516</v>
      </c>
      <c r="Q40" s="26">
        <v>100</v>
      </c>
      <c r="R40" s="22"/>
      <c r="S40" s="25" t="s">
        <v>77</v>
      </c>
      <c r="T40" s="26">
        <v>43.071160962509396</v>
      </c>
      <c r="U40" s="26">
        <v>6.984015075224834</v>
      </c>
      <c r="V40" s="26">
        <v>49.94482396226576</v>
      </c>
      <c r="W40" s="26">
        <v>99.99999999999999</v>
      </c>
      <c r="X40" s="22"/>
      <c r="Y40" s="25" t="s">
        <v>77</v>
      </c>
      <c r="Z40" s="26">
        <v>46.82842326051695</v>
      </c>
      <c r="AA40" s="26">
        <v>6.163619746829043</v>
      </c>
      <c r="AB40" s="26">
        <v>47.007956992654</v>
      </c>
      <c r="AC40" s="26">
        <v>100</v>
      </c>
      <c r="AD40" s="20"/>
      <c r="AE40" s="25" t="s">
        <v>77</v>
      </c>
      <c r="AF40" s="26">
        <v>49.28011182402814</v>
      </c>
      <c r="AG40" s="26">
        <v>5.980699163980658</v>
      </c>
      <c r="AH40" s="26">
        <v>44.73918901199121</v>
      </c>
      <c r="AI40" s="26">
        <v>100</v>
      </c>
      <c r="AJ40" s="22"/>
      <c r="AK40" s="25" t="s">
        <v>77</v>
      </c>
      <c r="AL40" s="26">
        <v>44.438515445879055</v>
      </c>
      <c r="AM40" s="26">
        <v>6.498600471661282</v>
      </c>
      <c r="AN40" s="26">
        <v>49.062884082459675</v>
      </c>
      <c r="AO40" s="26">
        <v>100.00000000000001</v>
      </c>
      <c r="AP40" s="22"/>
      <c r="AQ40" s="25" t="s">
        <v>77</v>
      </c>
      <c r="AR40" s="26">
        <v>43.91000671990412</v>
      </c>
      <c r="AS40" s="26">
        <v>6.526542314357305</v>
      </c>
      <c r="AT40" s="26">
        <v>49.563450965738575</v>
      </c>
      <c r="AU40" s="26">
        <v>100</v>
      </c>
      <c r="AV40" s="20"/>
      <c r="AW40" s="25" t="s">
        <v>77</v>
      </c>
      <c r="AX40" s="26">
        <v>45.330343031555955</v>
      </c>
      <c r="AY40" s="26">
        <v>6.9106177124158465</v>
      </c>
      <c r="AZ40" s="26">
        <v>47.7590392560282</v>
      </c>
      <c r="BA40" s="26">
        <v>100</v>
      </c>
      <c r="BB40" s="22"/>
      <c r="BC40" s="25" t="s">
        <v>77</v>
      </c>
      <c r="BD40" s="26">
        <v>40.56533364270982</v>
      </c>
      <c r="BE40" s="26">
        <v>7.127569727794322</v>
      </c>
      <c r="BF40" s="26">
        <v>52.30709662949586</v>
      </c>
      <c r="BG40" s="26">
        <v>100</v>
      </c>
    </row>
    <row r="41" spans="1:59" s="1" customFormat="1" ht="15" customHeight="1">
      <c r="A41" s="25" t="s">
        <v>19</v>
      </c>
      <c r="B41" s="26">
        <v>29.11539790891003</v>
      </c>
      <c r="C41" s="26">
        <v>9.555643073757954</v>
      </c>
      <c r="D41" s="26">
        <v>61.32895901733202</v>
      </c>
      <c r="E41" s="26">
        <v>100</v>
      </c>
      <c r="F41" s="22"/>
      <c r="G41" s="25" t="s">
        <v>19</v>
      </c>
      <c r="H41" s="26">
        <v>30.260648716613005</v>
      </c>
      <c r="I41" s="26">
        <v>10.143296930254397</v>
      </c>
      <c r="J41" s="26">
        <v>59.5960543531326</v>
      </c>
      <c r="K41" s="26">
        <v>100</v>
      </c>
      <c r="L41" s="22"/>
      <c r="M41" s="25" t="s">
        <v>19</v>
      </c>
      <c r="N41" s="26">
        <v>13.298246047972906</v>
      </c>
      <c r="O41" s="26">
        <v>11.535589725461715</v>
      </c>
      <c r="P41" s="26">
        <v>75.16616422656539</v>
      </c>
      <c r="Q41" s="26">
        <v>100</v>
      </c>
      <c r="R41" s="22"/>
      <c r="S41" s="25" t="s">
        <v>19</v>
      </c>
      <c r="T41" s="26">
        <v>11.890499457678017</v>
      </c>
      <c r="U41" s="26">
        <v>11.90818521228899</v>
      </c>
      <c r="V41" s="26">
        <v>76.201315330033</v>
      </c>
      <c r="W41" s="26">
        <v>100</v>
      </c>
      <c r="X41" s="22"/>
      <c r="Y41" s="25" t="s">
        <v>19</v>
      </c>
      <c r="Z41" s="26">
        <v>14.924780650428199</v>
      </c>
      <c r="AA41" s="26">
        <v>11.430554598595576</v>
      </c>
      <c r="AB41" s="26">
        <v>73.64466475097623</v>
      </c>
      <c r="AC41" s="26">
        <v>100</v>
      </c>
      <c r="AD41" s="20"/>
      <c r="AE41" s="25" t="s">
        <v>19</v>
      </c>
      <c r="AF41" s="26">
        <v>15.676772284150228</v>
      </c>
      <c r="AG41" s="26">
        <v>14.958682095832094</v>
      </c>
      <c r="AH41" s="26">
        <v>69.36454562001768</v>
      </c>
      <c r="AI41" s="26">
        <v>100</v>
      </c>
      <c r="AJ41" s="22"/>
      <c r="AK41" s="25" t="s">
        <v>19</v>
      </c>
      <c r="AL41" s="26">
        <v>18.163595213480153</v>
      </c>
      <c r="AM41" s="26">
        <v>13.198009975819176</v>
      </c>
      <c r="AN41" s="26">
        <v>68.63839481070067</v>
      </c>
      <c r="AO41" s="26">
        <v>100</v>
      </c>
      <c r="AP41" s="22"/>
      <c r="AQ41" s="25" t="s">
        <v>19</v>
      </c>
      <c r="AR41" s="26">
        <v>18.46576927449772</v>
      </c>
      <c r="AS41" s="26">
        <v>13.447102644121156</v>
      </c>
      <c r="AT41" s="26">
        <v>68.08712808138112</v>
      </c>
      <c r="AU41" s="26">
        <v>100</v>
      </c>
      <c r="AV41" s="20"/>
      <c r="AW41" s="25" t="s">
        <v>19</v>
      </c>
      <c r="AX41" s="26">
        <v>22.12556612323758</v>
      </c>
      <c r="AY41" s="26">
        <v>12.445379882860424</v>
      </c>
      <c r="AZ41" s="26">
        <v>65.42905399390202</v>
      </c>
      <c r="BA41" s="26">
        <v>100.00000000000001</v>
      </c>
      <c r="BB41" s="22"/>
      <c r="BC41" s="25" t="s">
        <v>19</v>
      </c>
      <c r="BD41" s="26">
        <v>23.3040329451217</v>
      </c>
      <c r="BE41" s="26">
        <v>11.929430829282461</v>
      </c>
      <c r="BF41" s="26">
        <v>64.76653622559584</v>
      </c>
      <c r="BG41" s="26">
        <v>100.00000000000001</v>
      </c>
    </row>
    <row r="42" spans="1:59" s="1" customFormat="1" ht="15" customHeight="1">
      <c r="A42" s="25" t="s">
        <v>78</v>
      </c>
      <c r="B42" s="26">
        <v>57.76770122213388</v>
      </c>
      <c r="C42" s="26">
        <v>4.822368232672391</v>
      </c>
      <c r="D42" s="26">
        <v>37.40993054519373</v>
      </c>
      <c r="E42" s="26">
        <v>100</v>
      </c>
      <c r="F42" s="22"/>
      <c r="G42" s="25" t="s">
        <v>78</v>
      </c>
      <c r="H42" s="26">
        <v>63.23453815368004</v>
      </c>
      <c r="I42" s="26">
        <v>3.791234956290352</v>
      </c>
      <c r="J42" s="26">
        <v>32.97422689002961</v>
      </c>
      <c r="K42" s="26">
        <v>100</v>
      </c>
      <c r="L42" s="22"/>
      <c r="M42" s="25" t="s">
        <v>78</v>
      </c>
      <c r="N42" s="26">
        <v>50.4485451830328</v>
      </c>
      <c r="O42" s="26">
        <v>5.319169868673941</v>
      </c>
      <c r="P42" s="26">
        <v>44.23228494829324</v>
      </c>
      <c r="Q42" s="26">
        <v>99.99999999999997</v>
      </c>
      <c r="R42" s="22"/>
      <c r="S42" s="25" t="s">
        <v>78</v>
      </c>
      <c r="T42" s="26">
        <v>52.135926092737414</v>
      </c>
      <c r="U42" s="26">
        <v>5.339635154965984</v>
      </c>
      <c r="V42" s="26">
        <v>42.52443875229659</v>
      </c>
      <c r="W42" s="26">
        <v>99.99999999999999</v>
      </c>
      <c r="X42" s="22"/>
      <c r="Y42" s="25" t="s">
        <v>78</v>
      </c>
      <c r="Z42" s="26">
        <v>50.084340455406874</v>
      </c>
      <c r="AA42" s="26">
        <v>5.910691633423455</v>
      </c>
      <c r="AB42" s="26">
        <v>44.00496791116967</v>
      </c>
      <c r="AC42" s="26">
        <v>100</v>
      </c>
      <c r="AD42" s="20"/>
      <c r="AE42" s="25" t="s">
        <v>78</v>
      </c>
      <c r="AF42" s="26">
        <v>50.588714195115536</v>
      </c>
      <c r="AG42" s="26">
        <v>8.3994362692732</v>
      </c>
      <c r="AH42" s="26">
        <v>41.01184953561127</v>
      </c>
      <c r="AI42" s="26">
        <v>100</v>
      </c>
      <c r="AJ42" s="22"/>
      <c r="AK42" s="25" t="s">
        <v>78</v>
      </c>
      <c r="AL42" s="26">
        <v>49.577031463438495</v>
      </c>
      <c r="AM42" s="26">
        <v>7.214129328926541</v>
      </c>
      <c r="AN42" s="26">
        <v>43.208839207634966</v>
      </c>
      <c r="AO42" s="26">
        <v>100</v>
      </c>
      <c r="AP42" s="22"/>
      <c r="AQ42" s="25" t="s">
        <v>78</v>
      </c>
      <c r="AR42" s="26">
        <v>47.69431038069613</v>
      </c>
      <c r="AS42" s="26">
        <v>6.500569057136042</v>
      </c>
      <c r="AT42" s="26">
        <v>45.805120562167836</v>
      </c>
      <c r="AU42" s="26">
        <v>100</v>
      </c>
      <c r="AV42" s="20"/>
      <c r="AW42" s="25" t="s">
        <v>78</v>
      </c>
      <c r="AX42" s="26">
        <v>41.869893160879826</v>
      </c>
      <c r="AY42" s="26">
        <v>7.574002264657123</v>
      </c>
      <c r="AZ42" s="26">
        <v>50.556104574463056</v>
      </c>
      <c r="BA42" s="26">
        <v>100</v>
      </c>
      <c r="BB42" s="22"/>
      <c r="BC42" s="25" t="s">
        <v>78</v>
      </c>
      <c r="BD42" s="26">
        <v>36.309336709114056</v>
      </c>
      <c r="BE42" s="26">
        <v>7.71181460055961</v>
      </c>
      <c r="BF42" s="26">
        <v>55.97884869032634</v>
      </c>
      <c r="BG42" s="26">
        <v>100</v>
      </c>
    </row>
    <row r="43" spans="1:59" s="1" customFormat="1" ht="15" customHeight="1">
      <c r="A43" s="25" t="s">
        <v>58</v>
      </c>
      <c r="B43" s="26">
        <v>60.09402973117679</v>
      </c>
      <c r="C43" s="26">
        <v>4.923347306204151</v>
      </c>
      <c r="D43" s="26">
        <v>34.98262296261907</v>
      </c>
      <c r="E43" s="26">
        <v>100</v>
      </c>
      <c r="F43" s="22"/>
      <c r="G43" s="25" t="s">
        <v>58</v>
      </c>
      <c r="H43" s="26">
        <v>63.573591160663725</v>
      </c>
      <c r="I43" s="26">
        <v>4.278806966463693</v>
      </c>
      <c r="J43" s="26">
        <v>32.14760187287259</v>
      </c>
      <c r="K43" s="26">
        <v>100</v>
      </c>
      <c r="L43" s="22"/>
      <c r="M43" s="25" t="s">
        <v>58</v>
      </c>
      <c r="N43" s="26">
        <v>58.245871060816945</v>
      </c>
      <c r="O43" s="26">
        <v>4.592496785352224</v>
      </c>
      <c r="P43" s="26">
        <v>37.16163215383082</v>
      </c>
      <c r="Q43" s="26">
        <v>100</v>
      </c>
      <c r="R43" s="22"/>
      <c r="S43" s="25" t="s">
        <v>58</v>
      </c>
      <c r="T43" s="26">
        <v>45.21763115952529</v>
      </c>
      <c r="U43" s="26">
        <v>6.4334868698675285</v>
      </c>
      <c r="V43" s="26">
        <v>48.348881970607174</v>
      </c>
      <c r="W43" s="26">
        <v>100</v>
      </c>
      <c r="X43" s="22"/>
      <c r="Y43" s="25" t="s">
        <v>58</v>
      </c>
      <c r="Z43" s="26">
        <v>47.5389557303943</v>
      </c>
      <c r="AA43" s="26">
        <v>5.997818911107648</v>
      </c>
      <c r="AB43" s="26">
        <v>46.463225358498036</v>
      </c>
      <c r="AC43" s="26">
        <v>99.99999999999999</v>
      </c>
      <c r="AD43" s="20"/>
      <c r="AE43" s="25" t="s">
        <v>58</v>
      </c>
      <c r="AF43" s="26">
        <v>43.845578730670894</v>
      </c>
      <c r="AG43" s="26">
        <v>7.243636753819044</v>
      </c>
      <c r="AH43" s="26">
        <v>48.910784515510066</v>
      </c>
      <c r="AI43" s="26">
        <v>100</v>
      </c>
      <c r="AJ43" s="22"/>
      <c r="AK43" s="25" t="s">
        <v>58</v>
      </c>
      <c r="AL43" s="26">
        <v>50.12085883955216</v>
      </c>
      <c r="AM43" s="26">
        <v>6.1916093269208305</v>
      </c>
      <c r="AN43" s="26">
        <v>43.687531833527</v>
      </c>
      <c r="AO43" s="26">
        <v>100</v>
      </c>
      <c r="AP43" s="22"/>
      <c r="AQ43" s="25" t="s">
        <v>58</v>
      </c>
      <c r="AR43" s="26">
        <v>51.37034403950466</v>
      </c>
      <c r="AS43" s="26">
        <v>6.201941545963326</v>
      </c>
      <c r="AT43" s="26">
        <v>42.42771441453203</v>
      </c>
      <c r="AU43" s="26">
        <v>100.00000000000001</v>
      </c>
      <c r="AV43" s="20"/>
      <c r="AW43" s="25" t="s">
        <v>58</v>
      </c>
      <c r="AX43" s="26">
        <v>54.58673939499165</v>
      </c>
      <c r="AY43" s="26">
        <v>6.346321996159069</v>
      </c>
      <c r="AZ43" s="26">
        <v>39.066938608849256</v>
      </c>
      <c r="BA43" s="26">
        <v>99.99999999999999</v>
      </c>
      <c r="BB43" s="22"/>
      <c r="BC43" s="25" t="s">
        <v>58</v>
      </c>
      <c r="BD43" s="26">
        <v>42.882825383975224</v>
      </c>
      <c r="BE43" s="26">
        <v>8.431390649143937</v>
      </c>
      <c r="BF43" s="26">
        <v>48.685783966880834</v>
      </c>
      <c r="BG43" s="26">
        <v>99.99999999999999</v>
      </c>
    </row>
    <row r="44" spans="1:59" s="1" customFormat="1" ht="15" customHeight="1">
      <c r="A44" s="25" t="s">
        <v>20</v>
      </c>
      <c r="B44" s="26">
        <v>30.31548961225091</v>
      </c>
      <c r="C44" s="26">
        <v>21.9107376371869</v>
      </c>
      <c r="D44" s="26">
        <v>47.77377275056219</v>
      </c>
      <c r="E44" s="26">
        <v>100</v>
      </c>
      <c r="F44" s="22"/>
      <c r="G44" s="25" t="s">
        <v>20</v>
      </c>
      <c r="H44" s="26">
        <v>33.38516922915323</v>
      </c>
      <c r="I44" s="26">
        <v>20.400786144234644</v>
      </c>
      <c r="J44" s="26">
        <v>46.21404462661213</v>
      </c>
      <c r="K44" s="26">
        <v>100</v>
      </c>
      <c r="L44" s="22"/>
      <c r="M44" s="25" t="s">
        <v>20</v>
      </c>
      <c r="N44" s="26">
        <v>22.251744287669194</v>
      </c>
      <c r="O44" s="26">
        <v>20.848056207513828</v>
      </c>
      <c r="P44" s="26">
        <v>56.90019950481698</v>
      </c>
      <c r="Q44" s="26">
        <v>100</v>
      </c>
      <c r="R44" s="22"/>
      <c r="S44" s="25" t="s">
        <v>20</v>
      </c>
      <c r="T44" s="26">
        <v>18.471250788298814</v>
      </c>
      <c r="U44" s="26">
        <v>31.09531150879109</v>
      </c>
      <c r="V44" s="26">
        <v>50.43343770291011</v>
      </c>
      <c r="W44" s="26">
        <v>100.00000000000001</v>
      </c>
      <c r="X44" s="22"/>
      <c r="Y44" s="25" t="s">
        <v>20</v>
      </c>
      <c r="Z44" s="26">
        <v>17.220266356145856</v>
      </c>
      <c r="AA44" s="26">
        <v>36.716377826779784</v>
      </c>
      <c r="AB44" s="26">
        <v>46.06335581707436</v>
      </c>
      <c r="AC44" s="26">
        <v>100</v>
      </c>
      <c r="AD44" s="20"/>
      <c r="AE44" s="25" t="s">
        <v>20</v>
      </c>
      <c r="AF44" s="26">
        <v>15.89098622397572</v>
      </c>
      <c r="AG44" s="26">
        <v>41.81989509810379</v>
      </c>
      <c r="AH44" s="26">
        <v>42.289118677920484</v>
      </c>
      <c r="AI44" s="26">
        <v>100</v>
      </c>
      <c r="AJ44" s="22"/>
      <c r="AK44" s="25" t="s">
        <v>20</v>
      </c>
      <c r="AL44" s="26">
        <v>12.630537207288711</v>
      </c>
      <c r="AM44" s="26">
        <v>50.44338840737333</v>
      </c>
      <c r="AN44" s="26">
        <v>36.92607438533796</v>
      </c>
      <c r="AO44" s="26">
        <v>100</v>
      </c>
      <c r="AP44" s="22"/>
      <c r="AQ44" s="25" t="s">
        <v>20</v>
      </c>
      <c r="AR44" s="26">
        <v>17.80452059473374</v>
      </c>
      <c r="AS44" s="26">
        <v>33.448897959872866</v>
      </c>
      <c r="AT44" s="26">
        <v>48.74658144539338</v>
      </c>
      <c r="AU44" s="26">
        <v>100</v>
      </c>
      <c r="AV44" s="20"/>
      <c r="AW44" s="25" t="s">
        <v>20</v>
      </c>
      <c r="AX44" s="26">
        <v>6.893366629417083</v>
      </c>
      <c r="AY44" s="26">
        <v>71.00746400212677</v>
      </c>
      <c r="AZ44" s="26">
        <v>22.099169368456163</v>
      </c>
      <c r="BA44" s="26">
        <v>100.00000000000001</v>
      </c>
      <c r="BB44" s="22"/>
      <c r="BC44" s="25" t="s">
        <v>20</v>
      </c>
      <c r="BD44" s="26">
        <v>5.866381406465838</v>
      </c>
      <c r="BE44" s="26">
        <v>72.25982939766368</v>
      </c>
      <c r="BF44" s="26">
        <v>21.873789195870486</v>
      </c>
      <c r="BG44" s="26">
        <v>100.00000000000001</v>
      </c>
    </row>
    <row r="45" spans="1:59" s="1" customFormat="1" ht="15" customHeight="1">
      <c r="A45" s="25" t="s">
        <v>21</v>
      </c>
      <c r="B45" s="26">
        <v>54.75851334934546</v>
      </c>
      <c r="C45" s="26">
        <v>5.695226176949002</v>
      </c>
      <c r="D45" s="26">
        <v>39.54626047370554</v>
      </c>
      <c r="E45" s="26">
        <v>100</v>
      </c>
      <c r="F45" s="22"/>
      <c r="G45" s="25" t="s">
        <v>21</v>
      </c>
      <c r="H45" s="26">
        <v>57.23884631310663</v>
      </c>
      <c r="I45" s="26">
        <v>5.0297519176569665</v>
      </c>
      <c r="J45" s="26">
        <v>37.7314017692364</v>
      </c>
      <c r="K45" s="26">
        <v>100</v>
      </c>
      <c r="L45" s="22"/>
      <c r="M45" s="25" t="s">
        <v>21</v>
      </c>
      <c r="N45" s="26">
        <v>43.996089500866795</v>
      </c>
      <c r="O45" s="26">
        <v>6.3049954811208275</v>
      </c>
      <c r="P45" s="26">
        <v>49.69891501801237</v>
      </c>
      <c r="Q45" s="26">
        <v>100</v>
      </c>
      <c r="R45" s="22"/>
      <c r="S45" s="25" t="s">
        <v>21</v>
      </c>
      <c r="T45" s="26">
        <v>40.19804592398851</v>
      </c>
      <c r="U45" s="26">
        <v>7.011689716876056</v>
      </c>
      <c r="V45" s="26">
        <v>52.79026435913543</v>
      </c>
      <c r="W45" s="26">
        <v>100</v>
      </c>
      <c r="X45" s="22"/>
      <c r="Y45" s="25" t="s">
        <v>21</v>
      </c>
      <c r="Z45" s="26">
        <v>42.94691130070048</v>
      </c>
      <c r="AA45" s="26">
        <v>6.134939783146786</v>
      </c>
      <c r="AB45" s="26">
        <v>50.91814891615274</v>
      </c>
      <c r="AC45" s="26">
        <v>100</v>
      </c>
      <c r="AD45" s="20"/>
      <c r="AE45" s="25" t="s">
        <v>21</v>
      </c>
      <c r="AF45" s="26">
        <v>39.13444281718262</v>
      </c>
      <c r="AG45" s="26">
        <v>7.520846567355384</v>
      </c>
      <c r="AH45" s="26">
        <v>53.34471061546201</v>
      </c>
      <c r="AI45" s="26">
        <v>100.00000000000001</v>
      </c>
      <c r="AJ45" s="22"/>
      <c r="AK45" s="25" t="s">
        <v>21</v>
      </c>
      <c r="AL45" s="26">
        <v>36.01448067534385</v>
      </c>
      <c r="AM45" s="26">
        <v>7.785225773150215</v>
      </c>
      <c r="AN45" s="26">
        <v>56.20029355150594</v>
      </c>
      <c r="AO45" s="26">
        <v>100</v>
      </c>
      <c r="AP45" s="22"/>
      <c r="AQ45" s="25" t="s">
        <v>21</v>
      </c>
      <c r="AR45" s="26">
        <v>39.75865649945624</v>
      </c>
      <c r="AS45" s="26">
        <v>7.535507194597275</v>
      </c>
      <c r="AT45" s="26">
        <v>52.705836305946505</v>
      </c>
      <c r="AU45" s="26">
        <v>100.00000000000001</v>
      </c>
      <c r="AV45" s="20"/>
      <c r="AW45" s="25" t="s">
        <v>21</v>
      </c>
      <c r="AX45" s="26">
        <v>38.11529210280778</v>
      </c>
      <c r="AY45" s="26">
        <v>8.443057571912636</v>
      </c>
      <c r="AZ45" s="26">
        <v>53.44165032527958</v>
      </c>
      <c r="BA45" s="26">
        <v>100</v>
      </c>
      <c r="BB45" s="22"/>
      <c r="BC45" s="25" t="s">
        <v>21</v>
      </c>
      <c r="BD45" s="26">
        <v>36.743830272897114</v>
      </c>
      <c r="BE45" s="26">
        <v>8.443614250960712</v>
      </c>
      <c r="BF45" s="26">
        <v>54.81255547614218</v>
      </c>
      <c r="BG45" s="26">
        <v>100</v>
      </c>
    </row>
    <row r="46" spans="1:59" s="1" customFormat="1" ht="15" customHeight="1">
      <c r="A46" s="25" t="s">
        <v>22</v>
      </c>
      <c r="B46" s="26">
        <v>42.807068461222755</v>
      </c>
      <c r="C46" s="26">
        <v>8.149435274853538</v>
      </c>
      <c r="D46" s="26">
        <v>49.04349626392371</v>
      </c>
      <c r="E46" s="26">
        <v>100</v>
      </c>
      <c r="F46" s="22"/>
      <c r="G46" s="25" t="s">
        <v>22</v>
      </c>
      <c r="H46" s="26">
        <v>57.44151073413425</v>
      </c>
      <c r="I46" s="26">
        <v>5.330715353824333</v>
      </c>
      <c r="J46" s="26">
        <v>37.2277739120414</v>
      </c>
      <c r="K46" s="26">
        <v>99.99999999999997</v>
      </c>
      <c r="L46" s="22"/>
      <c r="M46" s="25" t="s">
        <v>22</v>
      </c>
      <c r="N46" s="26">
        <v>38.40368331677817</v>
      </c>
      <c r="O46" s="26">
        <v>7.895975363344715</v>
      </c>
      <c r="P46" s="26">
        <v>53.70034131987712</v>
      </c>
      <c r="Q46" s="26">
        <v>100</v>
      </c>
      <c r="R46" s="22"/>
      <c r="S46" s="25" t="s">
        <v>22</v>
      </c>
      <c r="T46" s="26">
        <v>37.590912578117994</v>
      </c>
      <c r="U46" s="26">
        <v>8.119574089924567</v>
      </c>
      <c r="V46" s="26">
        <v>54.28951333195744</v>
      </c>
      <c r="W46" s="26">
        <v>100</v>
      </c>
      <c r="X46" s="22"/>
      <c r="Y46" s="25" t="s">
        <v>22</v>
      </c>
      <c r="Z46" s="26">
        <v>27.89007981070703</v>
      </c>
      <c r="AA46" s="26">
        <v>8.594402101609017</v>
      </c>
      <c r="AB46" s="26">
        <v>63.515518087683965</v>
      </c>
      <c r="AC46" s="26">
        <v>100</v>
      </c>
      <c r="AD46" s="20"/>
      <c r="AE46" s="25" t="s">
        <v>22</v>
      </c>
      <c r="AF46" s="26">
        <v>37.23598249312765</v>
      </c>
      <c r="AG46" s="26">
        <v>7.411105435746891</v>
      </c>
      <c r="AH46" s="26">
        <v>55.352912071125445</v>
      </c>
      <c r="AI46" s="26">
        <v>99.99999999999999</v>
      </c>
      <c r="AJ46" s="22"/>
      <c r="AK46" s="25" t="s">
        <v>22</v>
      </c>
      <c r="AL46" s="26">
        <v>26.105796828287588</v>
      </c>
      <c r="AM46" s="26">
        <v>8.68911335699927</v>
      </c>
      <c r="AN46" s="26">
        <v>65.20508981471315</v>
      </c>
      <c r="AO46" s="26">
        <v>100</v>
      </c>
      <c r="AP46" s="22"/>
      <c r="AQ46" s="25" t="s">
        <v>22</v>
      </c>
      <c r="AR46" s="26">
        <v>33.43982044992866</v>
      </c>
      <c r="AS46" s="26">
        <v>7.548600858181052</v>
      </c>
      <c r="AT46" s="26">
        <v>59.011578691890286</v>
      </c>
      <c r="AU46" s="26">
        <v>100</v>
      </c>
      <c r="AV46" s="20"/>
      <c r="AW46" s="25" t="s">
        <v>22</v>
      </c>
      <c r="AX46" s="26">
        <v>30.643145434846957</v>
      </c>
      <c r="AY46" s="26">
        <v>8.48452090478551</v>
      </c>
      <c r="AZ46" s="26">
        <v>60.87233366036753</v>
      </c>
      <c r="BA46" s="26">
        <v>100.00000000000003</v>
      </c>
      <c r="BB46" s="22"/>
      <c r="BC46" s="25" t="s">
        <v>22</v>
      </c>
      <c r="BD46" s="26">
        <v>29.40491317657607</v>
      </c>
      <c r="BE46" s="26">
        <v>8.117033998850701</v>
      </c>
      <c r="BF46" s="26">
        <v>62.47805282457323</v>
      </c>
      <c r="BG46" s="26">
        <v>100.00000000000003</v>
      </c>
    </row>
    <row r="47" spans="1:59" s="1" customFormat="1" ht="15" customHeight="1">
      <c r="A47" s="25" t="s">
        <v>23</v>
      </c>
      <c r="B47" s="26">
        <v>53.98045681768443</v>
      </c>
      <c r="C47" s="26">
        <v>10.049488703473703</v>
      </c>
      <c r="D47" s="26">
        <v>35.97005447884186</v>
      </c>
      <c r="E47" s="26">
        <v>99.99999999999999</v>
      </c>
      <c r="F47" s="22"/>
      <c r="G47" s="25" t="s">
        <v>23</v>
      </c>
      <c r="H47" s="26">
        <v>50.23852527513053</v>
      </c>
      <c r="I47" s="26">
        <v>22.756000181827936</v>
      </c>
      <c r="J47" s="26">
        <v>27.00547454304152</v>
      </c>
      <c r="K47" s="26">
        <v>99.99999999999997</v>
      </c>
      <c r="L47" s="22"/>
      <c r="M47" s="25" t="s">
        <v>23</v>
      </c>
      <c r="N47" s="26">
        <v>34.704840958763704</v>
      </c>
      <c r="O47" s="26">
        <v>42.09191106458008</v>
      </c>
      <c r="P47" s="26">
        <v>23.203247976656197</v>
      </c>
      <c r="Q47" s="26">
        <v>99.99999999999999</v>
      </c>
      <c r="R47" s="22"/>
      <c r="S47" s="25" t="s">
        <v>23</v>
      </c>
      <c r="T47" s="26">
        <v>22.440300541446668</v>
      </c>
      <c r="U47" s="26">
        <v>55.42351668860955</v>
      </c>
      <c r="V47" s="26">
        <v>22.13618276994378</v>
      </c>
      <c r="W47" s="26">
        <v>100</v>
      </c>
      <c r="X47" s="22"/>
      <c r="Y47" s="25" t="s">
        <v>23</v>
      </c>
      <c r="Z47" s="26">
        <v>37.76662375417148</v>
      </c>
      <c r="AA47" s="26">
        <v>34.126395518436674</v>
      </c>
      <c r="AB47" s="26">
        <v>28.10698072739184</v>
      </c>
      <c r="AC47" s="26">
        <v>100</v>
      </c>
      <c r="AD47" s="20"/>
      <c r="AE47" s="25" t="s">
        <v>23</v>
      </c>
      <c r="AF47" s="26">
        <v>40.76631147132796</v>
      </c>
      <c r="AG47" s="26">
        <v>37.44620502369887</v>
      </c>
      <c r="AH47" s="26">
        <v>21.787483504973164</v>
      </c>
      <c r="AI47" s="26">
        <v>100</v>
      </c>
      <c r="AJ47" s="22"/>
      <c r="AK47" s="25" t="s">
        <v>23</v>
      </c>
      <c r="AL47" s="26">
        <v>35.31778723908237</v>
      </c>
      <c r="AM47" s="26">
        <v>44.77665172302</v>
      </c>
      <c r="AN47" s="26">
        <v>19.905561037897613</v>
      </c>
      <c r="AO47" s="26">
        <v>99.99999999999999</v>
      </c>
      <c r="AP47" s="22"/>
      <c r="AQ47" s="25" t="s">
        <v>23</v>
      </c>
      <c r="AR47" s="26">
        <v>27.894503919442844</v>
      </c>
      <c r="AS47" s="26">
        <v>53.83930688856952</v>
      </c>
      <c r="AT47" s="26">
        <v>18.266189191987642</v>
      </c>
      <c r="AU47" s="26">
        <v>100</v>
      </c>
      <c r="AV47" s="20"/>
      <c r="AW47" s="25" t="s">
        <v>23</v>
      </c>
      <c r="AX47" s="26">
        <v>33.761479624691624</v>
      </c>
      <c r="AY47" s="26">
        <v>45.261258249322026</v>
      </c>
      <c r="AZ47" s="26">
        <v>20.977262125986357</v>
      </c>
      <c r="BA47" s="26">
        <v>100</v>
      </c>
      <c r="BB47" s="22"/>
      <c r="BC47" s="25" t="s">
        <v>23</v>
      </c>
      <c r="BD47" s="26">
        <v>26.830864677958644</v>
      </c>
      <c r="BE47" s="26">
        <v>47.823081553906874</v>
      </c>
      <c r="BF47" s="26">
        <v>25.346053768134485</v>
      </c>
      <c r="BG47" s="26">
        <v>100</v>
      </c>
    </row>
    <row r="48" spans="1:59" s="1" customFormat="1" ht="15" customHeight="1">
      <c r="A48" s="25" t="s">
        <v>24</v>
      </c>
      <c r="B48" s="26">
        <v>33.86450240104471</v>
      </c>
      <c r="C48" s="26">
        <v>8.49862508318528</v>
      </c>
      <c r="D48" s="26">
        <v>57.63687251577002</v>
      </c>
      <c r="E48" s="26">
        <v>100.00000000000001</v>
      </c>
      <c r="F48" s="22"/>
      <c r="G48" s="25" t="s">
        <v>24</v>
      </c>
      <c r="H48" s="26">
        <v>35.104533370687015</v>
      </c>
      <c r="I48" s="26">
        <v>8.714715091266983</v>
      </c>
      <c r="J48" s="26">
        <v>56.18075153804602</v>
      </c>
      <c r="K48" s="26">
        <v>100.00000000000001</v>
      </c>
      <c r="L48" s="22"/>
      <c r="M48" s="25" t="s">
        <v>24</v>
      </c>
      <c r="N48" s="26">
        <v>23.609544085874504</v>
      </c>
      <c r="O48" s="26">
        <v>10.292345683459152</v>
      </c>
      <c r="P48" s="26">
        <v>66.09811023066634</v>
      </c>
      <c r="Q48" s="26">
        <v>100</v>
      </c>
      <c r="R48" s="22"/>
      <c r="S48" s="25" t="s">
        <v>24</v>
      </c>
      <c r="T48" s="26">
        <v>20.438936090571897</v>
      </c>
      <c r="U48" s="26">
        <v>11.072658868913589</v>
      </c>
      <c r="V48" s="26">
        <v>68.48840504051451</v>
      </c>
      <c r="W48" s="26">
        <v>100</v>
      </c>
      <c r="X48" s="22"/>
      <c r="Y48" s="25" t="s">
        <v>24</v>
      </c>
      <c r="Z48" s="26">
        <v>25.244651773455455</v>
      </c>
      <c r="AA48" s="26">
        <v>8.495842303426688</v>
      </c>
      <c r="AB48" s="26">
        <v>66.25950592311786</v>
      </c>
      <c r="AC48" s="26">
        <v>100</v>
      </c>
      <c r="AD48" s="20"/>
      <c r="AE48" s="25" t="s">
        <v>24</v>
      </c>
      <c r="AF48" s="26">
        <v>29.31698394091871</v>
      </c>
      <c r="AG48" s="26">
        <v>9.389375846052559</v>
      </c>
      <c r="AH48" s="26">
        <v>61.29364021302873</v>
      </c>
      <c r="AI48" s="26">
        <v>100</v>
      </c>
      <c r="AJ48" s="22"/>
      <c r="AK48" s="25" t="s">
        <v>24</v>
      </c>
      <c r="AL48" s="26">
        <v>27.23431070270893</v>
      </c>
      <c r="AM48" s="26">
        <v>9.176831242299777</v>
      </c>
      <c r="AN48" s="26">
        <v>63.58885805499129</v>
      </c>
      <c r="AO48" s="26">
        <v>100</v>
      </c>
      <c r="AP48" s="22"/>
      <c r="AQ48" s="25" t="s">
        <v>24</v>
      </c>
      <c r="AR48" s="26">
        <v>25.413309188161765</v>
      </c>
      <c r="AS48" s="26">
        <v>9.785879051621057</v>
      </c>
      <c r="AT48" s="26">
        <v>64.80081176021719</v>
      </c>
      <c r="AU48" s="26">
        <v>100</v>
      </c>
      <c r="AV48" s="20"/>
      <c r="AW48" s="25" t="s">
        <v>24</v>
      </c>
      <c r="AX48" s="26">
        <v>25.616850137268234</v>
      </c>
      <c r="AY48" s="26">
        <v>10.96460439164821</v>
      </c>
      <c r="AZ48" s="26">
        <v>63.41854547108356</v>
      </c>
      <c r="BA48" s="26">
        <v>100</v>
      </c>
      <c r="BB48" s="22"/>
      <c r="BC48" s="25" t="s">
        <v>24</v>
      </c>
      <c r="BD48" s="26">
        <v>23.642679984466724</v>
      </c>
      <c r="BE48" s="26">
        <v>10.179248961808435</v>
      </c>
      <c r="BF48" s="26">
        <v>66.17807105372484</v>
      </c>
      <c r="BG48" s="26">
        <v>100</v>
      </c>
    </row>
    <row r="49" spans="1:59" s="1" customFormat="1" ht="15" customHeight="1">
      <c r="A49" s="25" t="s">
        <v>65</v>
      </c>
      <c r="B49" s="26">
        <v>13.760048124520877</v>
      </c>
      <c r="C49" s="26">
        <v>26.882338690336116</v>
      </c>
      <c r="D49" s="26">
        <v>59.35761318514301</v>
      </c>
      <c r="E49" s="26">
        <v>100</v>
      </c>
      <c r="F49" s="22"/>
      <c r="G49" s="25" t="s">
        <v>65</v>
      </c>
      <c r="H49" s="26">
        <v>14.003996202406634</v>
      </c>
      <c r="I49" s="26">
        <v>33.12301856089418</v>
      </c>
      <c r="J49" s="26">
        <v>52.8729852366992</v>
      </c>
      <c r="K49" s="26">
        <v>100.00000000000001</v>
      </c>
      <c r="L49" s="22"/>
      <c r="M49" s="25" t="s">
        <v>65</v>
      </c>
      <c r="N49" s="26">
        <v>12.331589123080725</v>
      </c>
      <c r="O49" s="26">
        <v>33.771334261404846</v>
      </c>
      <c r="P49" s="26">
        <v>53.89707661551443</v>
      </c>
      <c r="Q49" s="26">
        <v>100</v>
      </c>
      <c r="R49" s="22"/>
      <c r="S49" s="25" t="s">
        <v>65</v>
      </c>
      <c r="T49" s="26">
        <v>8.60503215773172</v>
      </c>
      <c r="U49" s="26">
        <v>37.92140991673078</v>
      </c>
      <c r="V49" s="26">
        <v>53.473557925537506</v>
      </c>
      <c r="W49" s="26">
        <v>100</v>
      </c>
      <c r="X49" s="22"/>
      <c r="Y49" s="25" t="s">
        <v>65</v>
      </c>
      <c r="Z49" s="26">
        <v>9.63685717614996</v>
      </c>
      <c r="AA49" s="26">
        <v>38.07634149087767</v>
      </c>
      <c r="AB49" s="26">
        <v>52.28680133297239</v>
      </c>
      <c r="AC49" s="26">
        <v>100.00000000000001</v>
      </c>
      <c r="AD49" s="20"/>
      <c r="AE49" s="25" t="s">
        <v>65</v>
      </c>
      <c r="AF49" s="26">
        <v>9.976373009503495</v>
      </c>
      <c r="AG49" s="26">
        <v>45.060076503339474</v>
      </c>
      <c r="AH49" s="26">
        <v>44.963550487157036</v>
      </c>
      <c r="AI49" s="26">
        <v>100</v>
      </c>
      <c r="AJ49" s="22"/>
      <c r="AK49" s="25" t="s">
        <v>65</v>
      </c>
      <c r="AL49" s="26">
        <v>7.111630657672441</v>
      </c>
      <c r="AM49" s="26">
        <v>59.000408433484964</v>
      </c>
      <c r="AN49" s="26">
        <v>33.887960908842594</v>
      </c>
      <c r="AO49" s="26">
        <v>100</v>
      </c>
      <c r="AP49" s="22"/>
      <c r="AQ49" s="25" t="s">
        <v>65</v>
      </c>
      <c r="AR49" s="26">
        <v>8.885413093680668</v>
      </c>
      <c r="AS49" s="26">
        <v>50.05365104092016</v>
      </c>
      <c r="AT49" s="26">
        <v>41.06093586539918</v>
      </c>
      <c r="AU49" s="26">
        <v>100</v>
      </c>
      <c r="AV49" s="20"/>
      <c r="AW49" s="25" t="s">
        <v>65</v>
      </c>
      <c r="AX49" s="26">
        <v>13.213073804547218</v>
      </c>
      <c r="AY49" s="26">
        <v>39.286689269251234</v>
      </c>
      <c r="AZ49" s="26">
        <v>47.500236926201545</v>
      </c>
      <c r="BA49" s="26">
        <v>100</v>
      </c>
      <c r="BB49" s="22"/>
      <c r="BC49" s="25" t="s">
        <v>65</v>
      </c>
      <c r="BD49" s="26">
        <v>12.345436833816489</v>
      </c>
      <c r="BE49" s="26">
        <v>33.4665745462463</v>
      </c>
      <c r="BF49" s="26">
        <v>54.187988619937215</v>
      </c>
      <c r="BG49" s="26">
        <v>100</v>
      </c>
    </row>
    <row r="50" spans="1:59" s="1" customFormat="1" ht="15" customHeight="1">
      <c r="A50" s="25" t="s">
        <v>25</v>
      </c>
      <c r="B50" s="26">
        <v>48.39903942778748</v>
      </c>
      <c r="C50" s="26">
        <v>6.487411753584471</v>
      </c>
      <c r="D50" s="26">
        <v>45.11354881862805</v>
      </c>
      <c r="E50" s="26">
        <v>100</v>
      </c>
      <c r="F50" s="22"/>
      <c r="G50" s="25" t="s">
        <v>25</v>
      </c>
      <c r="H50" s="26">
        <v>51.245705078536986</v>
      </c>
      <c r="I50" s="26">
        <v>6.005174971988815</v>
      </c>
      <c r="J50" s="26">
        <v>42.74911994947419</v>
      </c>
      <c r="K50" s="26">
        <v>100</v>
      </c>
      <c r="L50" s="22"/>
      <c r="M50" s="25" t="s">
        <v>25</v>
      </c>
      <c r="N50" s="26">
        <v>37.9052286432071</v>
      </c>
      <c r="O50" s="26">
        <v>7.955685085066968</v>
      </c>
      <c r="P50" s="26">
        <v>54.13908627172594</v>
      </c>
      <c r="Q50" s="26">
        <v>100</v>
      </c>
      <c r="R50" s="22"/>
      <c r="S50" s="25" t="s">
        <v>25</v>
      </c>
      <c r="T50" s="26">
        <v>41.64087229200741</v>
      </c>
      <c r="U50" s="26">
        <v>7.2922401836905575</v>
      </c>
      <c r="V50" s="26">
        <v>51.06688752430204</v>
      </c>
      <c r="W50" s="26">
        <v>100</v>
      </c>
      <c r="X50" s="22"/>
      <c r="Y50" s="25" t="s">
        <v>25</v>
      </c>
      <c r="Z50" s="26">
        <v>43.03776998690639</v>
      </c>
      <c r="AA50" s="26">
        <v>6.874616095587703</v>
      </c>
      <c r="AB50" s="26">
        <v>50.08761391750591</v>
      </c>
      <c r="AC50" s="26">
        <v>100</v>
      </c>
      <c r="AD50" s="20"/>
      <c r="AE50" s="25" t="s">
        <v>25</v>
      </c>
      <c r="AF50" s="26">
        <v>38.84068967610838</v>
      </c>
      <c r="AG50" s="26">
        <v>8.28853005237438</v>
      </c>
      <c r="AH50" s="26">
        <v>52.87078027151725</v>
      </c>
      <c r="AI50" s="26">
        <v>100.00000000000001</v>
      </c>
      <c r="AJ50" s="22"/>
      <c r="AK50" s="25" t="s">
        <v>25</v>
      </c>
      <c r="AL50" s="26">
        <v>36.09139668202322</v>
      </c>
      <c r="AM50" s="26">
        <v>10.16219192406907</v>
      </c>
      <c r="AN50" s="26">
        <v>53.7464113939077</v>
      </c>
      <c r="AO50" s="26">
        <v>100</v>
      </c>
      <c r="AP50" s="22"/>
      <c r="AQ50" s="25" t="s">
        <v>25</v>
      </c>
      <c r="AR50" s="26">
        <v>39.61623048757071</v>
      </c>
      <c r="AS50" s="26">
        <v>10.375465359891416</v>
      </c>
      <c r="AT50" s="26">
        <v>50.00830415253786</v>
      </c>
      <c r="AU50" s="26">
        <v>99.99999999999999</v>
      </c>
      <c r="AV50" s="20"/>
      <c r="AW50" s="25" t="s">
        <v>25</v>
      </c>
      <c r="AX50" s="26">
        <v>39.63148810793096</v>
      </c>
      <c r="AY50" s="26">
        <v>10.410404870937596</v>
      </c>
      <c r="AZ50" s="26">
        <v>49.95810702113145</v>
      </c>
      <c r="BA50" s="26">
        <v>100.00000000000001</v>
      </c>
      <c r="BB50" s="22"/>
      <c r="BC50" s="25" t="s">
        <v>25</v>
      </c>
      <c r="BD50" s="26">
        <v>37.005785314486985</v>
      </c>
      <c r="BE50" s="26">
        <v>8.84092766895292</v>
      </c>
      <c r="BF50" s="26">
        <v>54.1532870165601</v>
      </c>
      <c r="BG50" s="26">
        <v>100.00000000000001</v>
      </c>
    </row>
    <row r="51" spans="1:59" s="1" customFormat="1" ht="15" customHeight="1">
      <c r="A51" s="25" t="s">
        <v>26</v>
      </c>
      <c r="B51" s="26">
        <v>21.978764246889824</v>
      </c>
      <c r="C51" s="26">
        <v>28.325084648371153</v>
      </c>
      <c r="D51" s="26">
        <v>49.69615110473901</v>
      </c>
      <c r="E51" s="26">
        <v>99.99999999999999</v>
      </c>
      <c r="F51" s="22"/>
      <c r="G51" s="25" t="s">
        <v>26</v>
      </c>
      <c r="H51" s="26">
        <v>26.44007569676745</v>
      </c>
      <c r="I51" s="26">
        <v>27.890871313167224</v>
      </c>
      <c r="J51" s="26">
        <v>45.66905299006531</v>
      </c>
      <c r="K51" s="26">
        <v>99.99999999999999</v>
      </c>
      <c r="L51" s="22"/>
      <c r="M51" s="25" t="s">
        <v>26</v>
      </c>
      <c r="N51" s="26">
        <v>17.961404540791634</v>
      </c>
      <c r="O51" s="26">
        <v>31.304484907405776</v>
      </c>
      <c r="P51" s="26">
        <v>50.734110551802594</v>
      </c>
      <c r="Q51" s="26">
        <v>100</v>
      </c>
      <c r="R51" s="22"/>
      <c r="S51" s="25" t="s">
        <v>26</v>
      </c>
      <c r="T51" s="26">
        <v>15.082124401207569</v>
      </c>
      <c r="U51" s="26">
        <v>31.65869992267549</v>
      </c>
      <c r="V51" s="26">
        <v>53.259175676116946</v>
      </c>
      <c r="W51" s="26">
        <v>100</v>
      </c>
      <c r="X51" s="22"/>
      <c r="Y51" s="25" t="s">
        <v>26</v>
      </c>
      <c r="Z51" s="26">
        <v>13.949223351094798</v>
      </c>
      <c r="AA51" s="26">
        <v>29.03320491665516</v>
      </c>
      <c r="AB51" s="26">
        <v>57.01757173225005</v>
      </c>
      <c r="AC51" s="26">
        <v>100</v>
      </c>
      <c r="AD51" s="20"/>
      <c r="AE51" s="25" t="s">
        <v>26</v>
      </c>
      <c r="AF51" s="26">
        <v>14.716038399266306</v>
      </c>
      <c r="AG51" s="26">
        <v>34.07122245859583</v>
      </c>
      <c r="AH51" s="26">
        <v>51.212739142137856</v>
      </c>
      <c r="AI51" s="26">
        <v>100</v>
      </c>
      <c r="AJ51" s="22"/>
      <c r="AK51" s="25" t="s">
        <v>26</v>
      </c>
      <c r="AL51" s="26">
        <v>14.429633634744308</v>
      </c>
      <c r="AM51" s="26">
        <v>35.00226144019039</v>
      </c>
      <c r="AN51" s="26">
        <v>50.568104925065306</v>
      </c>
      <c r="AO51" s="26">
        <v>100</v>
      </c>
      <c r="AP51" s="22"/>
      <c r="AQ51" s="25" t="s">
        <v>26</v>
      </c>
      <c r="AR51" s="26">
        <v>13.78271353808517</v>
      </c>
      <c r="AS51" s="26">
        <v>39.63113633714898</v>
      </c>
      <c r="AT51" s="26">
        <v>46.586150124765844</v>
      </c>
      <c r="AU51" s="26">
        <v>100</v>
      </c>
      <c r="AV51" s="20"/>
      <c r="AW51" s="25" t="s">
        <v>26</v>
      </c>
      <c r="AX51" s="26">
        <v>15.981616551929376</v>
      </c>
      <c r="AY51" s="26">
        <v>37.871740113395575</v>
      </c>
      <c r="AZ51" s="26">
        <v>46.14664333467504</v>
      </c>
      <c r="BA51" s="26">
        <v>99.99999999999999</v>
      </c>
      <c r="BB51" s="22"/>
      <c r="BC51" s="25" t="s">
        <v>26</v>
      </c>
      <c r="BD51" s="26">
        <v>7.712817206488411</v>
      </c>
      <c r="BE51" s="26">
        <v>55.0237875314198</v>
      </c>
      <c r="BF51" s="26">
        <v>37.263395262091784</v>
      </c>
      <c r="BG51" s="26">
        <v>99.99999999999999</v>
      </c>
    </row>
    <row r="52" spans="1:59" s="1" customFormat="1" ht="15" customHeight="1">
      <c r="A52" s="25" t="s">
        <v>27</v>
      </c>
      <c r="B52" s="26">
        <v>18.15276230426493</v>
      </c>
      <c r="C52" s="26">
        <v>8.74928082226442</v>
      </c>
      <c r="D52" s="26">
        <v>73.09795687347065</v>
      </c>
      <c r="E52" s="26">
        <v>100</v>
      </c>
      <c r="F52" s="22"/>
      <c r="G52" s="25" t="s">
        <v>27</v>
      </c>
      <c r="H52" s="26">
        <v>27.005924107347706</v>
      </c>
      <c r="I52" s="26">
        <v>7.145785074589865</v>
      </c>
      <c r="J52" s="26">
        <v>65.84829081806242</v>
      </c>
      <c r="K52" s="26">
        <v>100</v>
      </c>
      <c r="L52" s="22"/>
      <c r="M52" s="25" t="s">
        <v>27</v>
      </c>
      <c r="N52" s="26">
        <v>18.180315088420233</v>
      </c>
      <c r="O52" s="26">
        <v>8.078173516144032</v>
      </c>
      <c r="P52" s="26">
        <v>73.74151139543574</v>
      </c>
      <c r="Q52" s="26">
        <v>100</v>
      </c>
      <c r="R52" s="22"/>
      <c r="S52" s="25" t="s">
        <v>27</v>
      </c>
      <c r="T52" s="26">
        <v>17.783580419036547</v>
      </c>
      <c r="U52" s="26">
        <v>8.492960843108452</v>
      </c>
      <c r="V52" s="26">
        <v>73.72345873785501</v>
      </c>
      <c r="W52" s="26">
        <v>100.00000000000001</v>
      </c>
      <c r="X52" s="22"/>
      <c r="Y52" s="25" t="s">
        <v>27</v>
      </c>
      <c r="Z52" s="26">
        <v>19.420281226111594</v>
      </c>
      <c r="AA52" s="26">
        <v>7.676805229023495</v>
      </c>
      <c r="AB52" s="26">
        <v>72.90291354486492</v>
      </c>
      <c r="AC52" s="26">
        <v>100</v>
      </c>
      <c r="AD52" s="20"/>
      <c r="AE52" s="25" t="s">
        <v>27</v>
      </c>
      <c r="AF52" s="26">
        <v>20.584728256704352</v>
      </c>
      <c r="AG52" s="26">
        <v>7.9189932433012835</v>
      </c>
      <c r="AH52" s="26">
        <v>71.49627849999438</v>
      </c>
      <c r="AI52" s="26">
        <v>100.00000000000001</v>
      </c>
      <c r="AJ52" s="22"/>
      <c r="AK52" s="25" t="s">
        <v>27</v>
      </c>
      <c r="AL52" s="26">
        <v>19.727653966323093</v>
      </c>
      <c r="AM52" s="26">
        <v>7.9809149029561475</v>
      </c>
      <c r="AN52" s="26">
        <v>72.29143113072077</v>
      </c>
      <c r="AO52" s="26">
        <v>100</v>
      </c>
      <c r="AP52" s="22"/>
      <c r="AQ52" s="25" t="s">
        <v>27</v>
      </c>
      <c r="AR52" s="26">
        <v>25.920192717756365</v>
      </c>
      <c r="AS52" s="26">
        <v>7.511174873071594</v>
      </c>
      <c r="AT52" s="26">
        <v>66.56863240917204</v>
      </c>
      <c r="AU52" s="26">
        <v>100</v>
      </c>
      <c r="AV52" s="20"/>
      <c r="AW52" s="25" t="s">
        <v>27</v>
      </c>
      <c r="AX52" s="26">
        <v>35.431043831444285</v>
      </c>
      <c r="AY52" s="26">
        <v>9.06196849654303</v>
      </c>
      <c r="AZ52" s="26">
        <v>55.50698767201268</v>
      </c>
      <c r="BA52" s="26">
        <v>100</v>
      </c>
      <c r="BB52" s="22"/>
      <c r="BC52" s="25" t="s">
        <v>27</v>
      </c>
      <c r="BD52" s="26">
        <v>26.210219051120593</v>
      </c>
      <c r="BE52" s="26">
        <v>8.811294128553794</v>
      </c>
      <c r="BF52" s="26">
        <v>64.97848682032561</v>
      </c>
      <c r="BG52" s="26">
        <v>100</v>
      </c>
    </row>
    <row r="53" spans="1:59" s="1" customFormat="1" ht="15" customHeight="1">
      <c r="A53" s="25" t="s">
        <v>28</v>
      </c>
      <c r="B53" s="26">
        <v>18.2542537160834</v>
      </c>
      <c r="C53" s="26">
        <v>10.351185947845835</v>
      </c>
      <c r="D53" s="26">
        <v>71.39456033607077</v>
      </c>
      <c r="E53" s="26">
        <v>100</v>
      </c>
      <c r="F53" s="22"/>
      <c r="G53" s="25" t="s">
        <v>28</v>
      </c>
      <c r="H53" s="26">
        <v>21.746849100147543</v>
      </c>
      <c r="I53" s="26">
        <v>8.649378212303693</v>
      </c>
      <c r="J53" s="26">
        <v>69.60377268754876</v>
      </c>
      <c r="K53" s="26">
        <v>100</v>
      </c>
      <c r="L53" s="22"/>
      <c r="M53" s="25" t="s">
        <v>28</v>
      </c>
      <c r="N53" s="26">
        <v>12.434323855792561</v>
      </c>
      <c r="O53" s="26">
        <v>9.561059496103118</v>
      </c>
      <c r="P53" s="26">
        <v>78.00461664810433</v>
      </c>
      <c r="Q53" s="26">
        <v>100.00000000000001</v>
      </c>
      <c r="R53" s="22"/>
      <c r="S53" s="25" t="s">
        <v>28</v>
      </c>
      <c r="T53" s="26">
        <v>11.59121886273914</v>
      </c>
      <c r="U53" s="26">
        <v>10.5432592349132</v>
      </c>
      <c r="V53" s="26">
        <v>77.86552190234765</v>
      </c>
      <c r="W53" s="26">
        <v>100</v>
      </c>
      <c r="X53" s="22"/>
      <c r="Y53" s="25" t="s">
        <v>28</v>
      </c>
      <c r="Z53" s="26">
        <v>15.104072354609766</v>
      </c>
      <c r="AA53" s="26">
        <v>11.327579872489615</v>
      </c>
      <c r="AB53" s="26">
        <v>73.56834777290062</v>
      </c>
      <c r="AC53" s="26">
        <v>100</v>
      </c>
      <c r="AD53" s="20"/>
      <c r="AE53" s="25" t="s">
        <v>28</v>
      </c>
      <c r="AF53" s="26">
        <v>17.727718106213803</v>
      </c>
      <c r="AG53" s="26">
        <v>13.286549793470146</v>
      </c>
      <c r="AH53" s="26">
        <v>68.98573210031606</v>
      </c>
      <c r="AI53" s="26">
        <v>100</v>
      </c>
      <c r="AJ53" s="22"/>
      <c r="AK53" s="25" t="s">
        <v>28</v>
      </c>
      <c r="AL53" s="26">
        <v>14.177027399023837</v>
      </c>
      <c r="AM53" s="26">
        <v>17.38385168954801</v>
      </c>
      <c r="AN53" s="26">
        <v>68.43912091142815</v>
      </c>
      <c r="AO53" s="26">
        <v>100</v>
      </c>
      <c r="AP53" s="22"/>
      <c r="AQ53" s="25" t="s">
        <v>28</v>
      </c>
      <c r="AR53" s="26">
        <v>15.594498252661582</v>
      </c>
      <c r="AS53" s="26">
        <v>11.514782535125956</v>
      </c>
      <c r="AT53" s="26">
        <v>72.89071921221245</v>
      </c>
      <c r="AU53" s="26">
        <v>99.99999999999999</v>
      </c>
      <c r="AV53" s="20"/>
      <c r="AW53" s="25" t="s">
        <v>28</v>
      </c>
      <c r="AX53" s="26">
        <v>10.811549154849018</v>
      </c>
      <c r="AY53" s="26">
        <v>31.563269419856777</v>
      </c>
      <c r="AZ53" s="26">
        <v>57.62518142529421</v>
      </c>
      <c r="BA53" s="26">
        <v>100</v>
      </c>
      <c r="BB53" s="22"/>
      <c r="BC53" s="25" t="s">
        <v>28</v>
      </c>
      <c r="BD53" s="26">
        <v>8.397130980364352</v>
      </c>
      <c r="BE53" s="26">
        <v>35.089440324603046</v>
      </c>
      <c r="BF53" s="26">
        <v>56.5134286950326</v>
      </c>
      <c r="BG53" s="26">
        <v>100</v>
      </c>
    </row>
    <row r="54" spans="1:59" s="1" customFormat="1" ht="15" customHeight="1">
      <c r="A54" s="25" t="s">
        <v>29</v>
      </c>
      <c r="B54" s="26">
        <v>30.920428134144768</v>
      </c>
      <c r="C54" s="26">
        <v>9.468260846378143</v>
      </c>
      <c r="D54" s="26">
        <v>59.6113110194771</v>
      </c>
      <c r="E54" s="26">
        <v>100.00000000000001</v>
      </c>
      <c r="F54" s="22"/>
      <c r="G54" s="25" t="s">
        <v>29</v>
      </c>
      <c r="H54" s="26">
        <v>29.338690216848</v>
      </c>
      <c r="I54" s="26">
        <v>8.655275255498223</v>
      </c>
      <c r="J54" s="26">
        <v>62.006034527653775</v>
      </c>
      <c r="K54" s="26">
        <v>100</v>
      </c>
      <c r="L54" s="22"/>
      <c r="M54" s="25" t="s">
        <v>29</v>
      </c>
      <c r="N54" s="26">
        <v>23.328905985547944</v>
      </c>
      <c r="O54" s="26">
        <v>10.146714378952458</v>
      </c>
      <c r="P54" s="26">
        <v>66.52437963549961</v>
      </c>
      <c r="Q54" s="26">
        <v>100.00000000000001</v>
      </c>
      <c r="R54" s="22"/>
      <c r="S54" s="25" t="s">
        <v>29</v>
      </c>
      <c r="T54" s="26">
        <v>18.861160991337112</v>
      </c>
      <c r="U54" s="26">
        <v>10.852126067054538</v>
      </c>
      <c r="V54" s="26">
        <v>70.28671294160837</v>
      </c>
      <c r="W54" s="26">
        <v>100.00000000000003</v>
      </c>
      <c r="X54" s="22"/>
      <c r="Y54" s="25" t="s">
        <v>29</v>
      </c>
      <c r="Z54" s="26">
        <v>27.09610460367636</v>
      </c>
      <c r="AA54" s="26">
        <v>9.014594846840676</v>
      </c>
      <c r="AB54" s="26">
        <v>63.88930054948296</v>
      </c>
      <c r="AC54" s="26">
        <v>100</v>
      </c>
      <c r="AD54" s="20"/>
      <c r="AE54" s="25" t="s">
        <v>29</v>
      </c>
      <c r="AF54" s="26">
        <v>24.59525073278977</v>
      </c>
      <c r="AG54" s="26">
        <v>11.516885551604599</v>
      </c>
      <c r="AH54" s="26">
        <v>63.88786371560563</v>
      </c>
      <c r="AI54" s="26">
        <v>100</v>
      </c>
      <c r="AJ54" s="22"/>
      <c r="AK54" s="25" t="s">
        <v>29</v>
      </c>
      <c r="AL54" s="26">
        <v>33.47710704572246</v>
      </c>
      <c r="AM54" s="26">
        <v>10.329867509778577</v>
      </c>
      <c r="AN54" s="26">
        <v>56.193025444498964</v>
      </c>
      <c r="AO54" s="26">
        <v>100</v>
      </c>
      <c r="AP54" s="22"/>
      <c r="AQ54" s="25" t="s">
        <v>29</v>
      </c>
      <c r="AR54" s="26">
        <v>35.90217429352288</v>
      </c>
      <c r="AS54" s="26">
        <v>12.148379567553834</v>
      </c>
      <c r="AT54" s="26">
        <v>51.949446138923285</v>
      </c>
      <c r="AU54" s="26">
        <v>100</v>
      </c>
      <c r="AV54" s="20"/>
      <c r="AW54" s="25" t="s">
        <v>29</v>
      </c>
      <c r="AX54" s="26">
        <v>36.04029431907293</v>
      </c>
      <c r="AY54" s="26">
        <v>10.879311060044818</v>
      </c>
      <c r="AZ54" s="26">
        <v>53.08039462088226</v>
      </c>
      <c r="BA54" s="26">
        <v>100</v>
      </c>
      <c r="BB54" s="22"/>
      <c r="BC54" s="25" t="s">
        <v>29</v>
      </c>
      <c r="BD54" s="26">
        <v>27.109465757232453</v>
      </c>
      <c r="BE54" s="26">
        <v>12.5496684644403</v>
      </c>
      <c r="BF54" s="26">
        <v>60.340865778327256</v>
      </c>
      <c r="BG54" s="26">
        <v>100</v>
      </c>
    </row>
    <row r="55" spans="1:59" s="1" customFormat="1" ht="15" customHeight="1">
      <c r="A55" s="25" t="s">
        <v>30</v>
      </c>
      <c r="B55" s="26">
        <v>40.863334593045444</v>
      </c>
      <c r="C55" s="26">
        <v>9.61768017923292</v>
      </c>
      <c r="D55" s="26">
        <v>49.51898522772164</v>
      </c>
      <c r="E55" s="26">
        <v>100</v>
      </c>
      <c r="F55" s="22"/>
      <c r="G55" s="25" t="s">
        <v>30</v>
      </c>
      <c r="H55" s="26">
        <v>47.36697244375875</v>
      </c>
      <c r="I55" s="26">
        <v>8.06181005705022</v>
      </c>
      <c r="J55" s="26">
        <v>44.57121749919102</v>
      </c>
      <c r="K55" s="26">
        <v>99.99999999999999</v>
      </c>
      <c r="L55" s="22"/>
      <c r="M55" s="25" t="s">
        <v>30</v>
      </c>
      <c r="N55" s="26">
        <v>36.18865987098106</v>
      </c>
      <c r="O55" s="26">
        <v>10.176427370576157</v>
      </c>
      <c r="P55" s="26">
        <v>53.634912758442766</v>
      </c>
      <c r="Q55" s="26">
        <v>99.99999999999999</v>
      </c>
      <c r="R55" s="22"/>
      <c r="S55" s="25" t="s">
        <v>30</v>
      </c>
      <c r="T55" s="26">
        <v>33.27890668211229</v>
      </c>
      <c r="U55" s="26">
        <v>12.461895230912447</v>
      </c>
      <c r="V55" s="26">
        <v>54.25919808697526</v>
      </c>
      <c r="W55" s="26">
        <v>100</v>
      </c>
      <c r="X55" s="22"/>
      <c r="Y55" s="25" t="s">
        <v>30</v>
      </c>
      <c r="Z55" s="26">
        <v>38.919023443799595</v>
      </c>
      <c r="AA55" s="26">
        <v>11.936243095833662</v>
      </c>
      <c r="AB55" s="26">
        <v>49.144733460366744</v>
      </c>
      <c r="AC55" s="26">
        <v>100</v>
      </c>
      <c r="AD55" s="20"/>
      <c r="AE55" s="25" t="s">
        <v>30</v>
      </c>
      <c r="AF55" s="26">
        <v>34.009572115589386</v>
      </c>
      <c r="AG55" s="26">
        <v>14.609071132084091</v>
      </c>
      <c r="AH55" s="26">
        <v>51.38135675232651</v>
      </c>
      <c r="AI55" s="26">
        <v>99.99999999999999</v>
      </c>
      <c r="AJ55" s="22"/>
      <c r="AK55" s="25" t="s">
        <v>30</v>
      </c>
      <c r="AL55" s="26">
        <v>36.067001238824425</v>
      </c>
      <c r="AM55" s="26">
        <v>14.270755005636998</v>
      </c>
      <c r="AN55" s="26">
        <v>49.66224375553858</v>
      </c>
      <c r="AO55" s="26">
        <v>100</v>
      </c>
      <c r="AP55" s="22"/>
      <c r="AQ55" s="25" t="s">
        <v>30</v>
      </c>
      <c r="AR55" s="26">
        <v>41.710874193186314</v>
      </c>
      <c r="AS55" s="26">
        <v>12.20729886315281</v>
      </c>
      <c r="AT55" s="26">
        <v>46.08182694366087</v>
      </c>
      <c r="AU55" s="26">
        <v>100</v>
      </c>
      <c r="AV55" s="20"/>
      <c r="AW55" s="25" t="s">
        <v>30</v>
      </c>
      <c r="AX55" s="26">
        <v>47.2752980151199</v>
      </c>
      <c r="AY55" s="26">
        <v>9.400841384022836</v>
      </c>
      <c r="AZ55" s="26">
        <v>43.32386060085725</v>
      </c>
      <c r="BA55" s="26">
        <v>100</v>
      </c>
      <c r="BB55" s="22"/>
      <c r="BC55" s="25" t="s">
        <v>30</v>
      </c>
      <c r="BD55" s="26">
        <v>39.645271334677986</v>
      </c>
      <c r="BE55" s="26">
        <v>9.215537395672227</v>
      </c>
      <c r="BF55" s="26">
        <v>51.13919126964979</v>
      </c>
      <c r="BG55" s="26">
        <v>100</v>
      </c>
    </row>
    <row r="56" spans="1:59" s="1" customFormat="1" ht="15" customHeight="1">
      <c r="A56" s="25" t="s">
        <v>31</v>
      </c>
      <c r="B56" s="26">
        <v>44.376227861679105</v>
      </c>
      <c r="C56" s="26">
        <v>15.286023330002779</v>
      </c>
      <c r="D56" s="26">
        <v>40.33774880831812</v>
      </c>
      <c r="E56" s="26">
        <v>100</v>
      </c>
      <c r="F56" s="22"/>
      <c r="G56" s="25" t="s">
        <v>31</v>
      </c>
      <c r="H56" s="26">
        <v>41.5474004514909</v>
      </c>
      <c r="I56" s="26">
        <v>15.182521587106553</v>
      </c>
      <c r="J56" s="26">
        <v>43.270077961402535</v>
      </c>
      <c r="K56" s="26">
        <v>99.99999999999999</v>
      </c>
      <c r="L56" s="22"/>
      <c r="M56" s="25" t="s">
        <v>31</v>
      </c>
      <c r="N56" s="26">
        <v>22.34468570710956</v>
      </c>
      <c r="O56" s="26">
        <v>20.55608413822376</v>
      </c>
      <c r="P56" s="26">
        <v>57.09923015466669</v>
      </c>
      <c r="Q56" s="26">
        <v>100</v>
      </c>
      <c r="R56" s="22"/>
      <c r="S56" s="25" t="s">
        <v>31</v>
      </c>
      <c r="T56" s="26">
        <v>21.897763155381682</v>
      </c>
      <c r="U56" s="26">
        <v>22.965779860570347</v>
      </c>
      <c r="V56" s="26">
        <v>55.13645698404797</v>
      </c>
      <c r="W56" s="26">
        <v>100</v>
      </c>
      <c r="X56" s="22"/>
      <c r="Y56" s="25" t="s">
        <v>31</v>
      </c>
      <c r="Z56" s="26">
        <v>23.26435722740727</v>
      </c>
      <c r="AA56" s="26">
        <v>20.076533695386058</v>
      </c>
      <c r="AB56" s="26">
        <v>56.65910907720667</v>
      </c>
      <c r="AC56" s="26">
        <v>100</v>
      </c>
      <c r="AD56" s="20"/>
      <c r="AE56" s="25" t="s">
        <v>31</v>
      </c>
      <c r="AF56" s="26">
        <v>24.01111145096553</v>
      </c>
      <c r="AG56" s="26">
        <v>22.438881991809158</v>
      </c>
      <c r="AH56" s="26">
        <v>53.55000655722533</v>
      </c>
      <c r="AI56" s="26">
        <v>100.00000000000001</v>
      </c>
      <c r="AJ56" s="22"/>
      <c r="AK56" s="25" t="s">
        <v>31</v>
      </c>
      <c r="AL56" s="26">
        <v>25.02237984332843</v>
      </c>
      <c r="AM56" s="26">
        <v>21.310657538470227</v>
      </c>
      <c r="AN56" s="26">
        <v>53.66696261820135</v>
      </c>
      <c r="AO56" s="26">
        <v>100.00000000000001</v>
      </c>
      <c r="AP56" s="22"/>
      <c r="AQ56" s="25" t="s">
        <v>31</v>
      </c>
      <c r="AR56" s="26">
        <v>25.043331455343647</v>
      </c>
      <c r="AS56" s="26">
        <v>16.903137801154642</v>
      </c>
      <c r="AT56" s="26">
        <v>58.053530743501724</v>
      </c>
      <c r="AU56" s="26">
        <v>100.00000000000001</v>
      </c>
      <c r="AV56" s="20"/>
      <c r="AW56" s="25" t="s">
        <v>31</v>
      </c>
      <c r="AX56" s="26">
        <v>25.10103529370863</v>
      </c>
      <c r="AY56" s="26">
        <v>17.22518087075961</v>
      </c>
      <c r="AZ56" s="26">
        <v>57.673783835531765</v>
      </c>
      <c r="BA56" s="26">
        <v>100</v>
      </c>
      <c r="BB56" s="22"/>
      <c r="BC56" s="25" t="s">
        <v>31</v>
      </c>
      <c r="BD56" s="26">
        <v>26.59106925867178</v>
      </c>
      <c r="BE56" s="26">
        <v>15.714622294979888</v>
      </c>
      <c r="BF56" s="26">
        <v>57.69430844634833</v>
      </c>
      <c r="BG56" s="26">
        <v>100</v>
      </c>
    </row>
    <row r="57" spans="1:59" s="1" customFormat="1" ht="15" customHeight="1">
      <c r="A57" s="25" t="s">
        <v>32</v>
      </c>
      <c r="B57" s="26">
        <v>40.07134937633662</v>
      </c>
      <c r="C57" s="26">
        <v>7.674177262748406</v>
      </c>
      <c r="D57" s="26">
        <v>52.25447336091496</v>
      </c>
      <c r="E57" s="26">
        <v>99.99999999999999</v>
      </c>
      <c r="F57" s="22"/>
      <c r="G57" s="25" t="s">
        <v>32</v>
      </c>
      <c r="H57" s="26">
        <v>52.210666042952006</v>
      </c>
      <c r="I57" s="26">
        <v>5.375314991945586</v>
      </c>
      <c r="J57" s="26">
        <v>42.41401896510241</v>
      </c>
      <c r="K57" s="26">
        <v>100</v>
      </c>
      <c r="L57" s="22"/>
      <c r="M57" s="25" t="s">
        <v>32</v>
      </c>
      <c r="N57" s="26">
        <v>40.52565817509343</v>
      </c>
      <c r="O57" s="26">
        <v>6.8652018517094</v>
      </c>
      <c r="P57" s="26">
        <v>52.60913997319715</v>
      </c>
      <c r="Q57" s="26">
        <v>99.99999999999999</v>
      </c>
      <c r="R57" s="22"/>
      <c r="S57" s="25" t="s">
        <v>32</v>
      </c>
      <c r="T57" s="26">
        <v>41.39759087630138</v>
      </c>
      <c r="U57" s="26">
        <v>6.194189949329144</v>
      </c>
      <c r="V57" s="26">
        <v>52.40821917436948</v>
      </c>
      <c r="W57" s="26">
        <v>100</v>
      </c>
      <c r="X57" s="22"/>
      <c r="Y57" s="25" t="s">
        <v>32</v>
      </c>
      <c r="Z57" s="26">
        <v>45.598175137211506</v>
      </c>
      <c r="AA57" s="26">
        <v>5.614554236940008</v>
      </c>
      <c r="AB57" s="26">
        <v>48.7872706258485</v>
      </c>
      <c r="AC57" s="26">
        <v>100.00000000000001</v>
      </c>
      <c r="AD57" s="20"/>
      <c r="AE57" s="25" t="s">
        <v>32</v>
      </c>
      <c r="AF57" s="26">
        <v>48.18525700145278</v>
      </c>
      <c r="AG57" s="26">
        <v>6.307944125581126</v>
      </c>
      <c r="AH57" s="26">
        <v>45.50679887296609</v>
      </c>
      <c r="AI57" s="26">
        <v>100</v>
      </c>
      <c r="AJ57" s="22"/>
      <c r="AK57" s="25" t="s">
        <v>32</v>
      </c>
      <c r="AL57" s="26">
        <v>46.46238012874658</v>
      </c>
      <c r="AM57" s="26">
        <v>10.130864222395862</v>
      </c>
      <c r="AN57" s="26">
        <v>43.40675564885756</v>
      </c>
      <c r="AO57" s="26">
        <v>100</v>
      </c>
      <c r="AP57" s="22"/>
      <c r="AQ57" s="25" t="s">
        <v>32</v>
      </c>
      <c r="AR57" s="26">
        <v>38.4780982724633</v>
      </c>
      <c r="AS57" s="26">
        <v>10.86581651419714</v>
      </c>
      <c r="AT57" s="26">
        <v>50.65608521333955</v>
      </c>
      <c r="AU57" s="26">
        <v>100</v>
      </c>
      <c r="AV57" s="20"/>
      <c r="AW57" s="25" t="s">
        <v>32</v>
      </c>
      <c r="AX57" s="26">
        <v>39.75948574587954</v>
      </c>
      <c r="AY57" s="26">
        <v>12.84974380673589</v>
      </c>
      <c r="AZ57" s="26">
        <v>47.39077044738457</v>
      </c>
      <c r="BA57" s="26">
        <v>100</v>
      </c>
      <c r="BB57" s="22"/>
      <c r="BC57" s="25" t="s">
        <v>32</v>
      </c>
      <c r="BD57" s="26">
        <v>41.37420136938582</v>
      </c>
      <c r="BE57" s="26">
        <v>10.738832185961074</v>
      </c>
      <c r="BF57" s="26">
        <v>47.88696644465311</v>
      </c>
      <c r="BG57" s="26">
        <v>100</v>
      </c>
    </row>
    <row r="58" spans="1:59" s="1" customFormat="1" ht="15" customHeight="1">
      <c r="A58" s="25" t="s">
        <v>33</v>
      </c>
      <c r="B58" s="26">
        <v>50.031033856024145</v>
      </c>
      <c r="C58" s="26">
        <v>6.506827604470498</v>
      </c>
      <c r="D58" s="26">
        <v>43.46213853950536</v>
      </c>
      <c r="E58" s="26">
        <v>100</v>
      </c>
      <c r="F58" s="22"/>
      <c r="G58" s="25" t="s">
        <v>33</v>
      </c>
      <c r="H58" s="26">
        <v>58.13068491856256</v>
      </c>
      <c r="I58" s="26">
        <v>5.312606369942248</v>
      </c>
      <c r="J58" s="26">
        <v>36.5567087114952</v>
      </c>
      <c r="K58" s="26">
        <v>100</v>
      </c>
      <c r="L58" s="22"/>
      <c r="M58" s="25" t="s">
        <v>33</v>
      </c>
      <c r="N58" s="26">
        <v>47.58587038535806</v>
      </c>
      <c r="O58" s="26">
        <v>5.458526621601762</v>
      </c>
      <c r="P58" s="26">
        <v>46.95560299304018</v>
      </c>
      <c r="Q58" s="26">
        <v>100</v>
      </c>
      <c r="R58" s="22"/>
      <c r="S58" s="25" t="s">
        <v>33</v>
      </c>
      <c r="T58" s="26">
        <v>45.56862665404258</v>
      </c>
      <c r="U58" s="26">
        <v>5.9967381453126345</v>
      </c>
      <c r="V58" s="26">
        <v>48.434635200644784</v>
      </c>
      <c r="W58" s="26">
        <v>100</v>
      </c>
      <c r="X58" s="22"/>
      <c r="Y58" s="25" t="s">
        <v>33</v>
      </c>
      <c r="Z58" s="26">
        <v>47.58613925540877</v>
      </c>
      <c r="AA58" s="26">
        <v>5.834909515083698</v>
      </c>
      <c r="AB58" s="26">
        <v>46.578951229507524</v>
      </c>
      <c r="AC58" s="26">
        <v>99.99999999999999</v>
      </c>
      <c r="AD58" s="20"/>
      <c r="AE58" s="25" t="s">
        <v>33</v>
      </c>
      <c r="AF58" s="26">
        <v>52.33639096148581</v>
      </c>
      <c r="AG58" s="26">
        <v>5.296901204124637</v>
      </c>
      <c r="AH58" s="26">
        <v>42.36670783438956</v>
      </c>
      <c r="AI58" s="26">
        <v>100</v>
      </c>
      <c r="AJ58" s="22"/>
      <c r="AK58" s="25" t="s">
        <v>33</v>
      </c>
      <c r="AL58" s="26">
        <v>42.833128733825774</v>
      </c>
      <c r="AM58" s="26">
        <v>6.869717993774782</v>
      </c>
      <c r="AN58" s="26">
        <v>50.29715327239944</v>
      </c>
      <c r="AO58" s="26">
        <v>100</v>
      </c>
      <c r="AP58" s="22"/>
      <c r="AQ58" s="25" t="s">
        <v>33</v>
      </c>
      <c r="AR58" s="26">
        <v>38.52617836000317</v>
      </c>
      <c r="AS58" s="26">
        <v>7.929305686699611</v>
      </c>
      <c r="AT58" s="26">
        <v>53.54451595329722</v>
      </c>
      <c r="AU58" s="26">
        <v>100</v>
      </c>
      <c r="AV58" s="20"/>
      <c r="AW58" s="25" t="s">
        <v>33</v>
      </c>
      <c r="AX58" s="26">
        <v>45.00451228295951</v>
      </c>
      <c r="AY58" s="26">
        <v>7.204319244690775</v>
      </c>
      <c r="AZ58" s="26">
        <v>47.79116847234971</v>
      </c>
      <c r="BA58" s="26">
        <v>100</v>
      </c>
      <c r="BB58" s="22"/>
      <c r="BC58" s="25" t="s">
        <v>33</v>
      </c>
      <c r="BD58" s="26">
        <v>44.84671358644328</v>
      </c>
      <c r="BE58" s="26">
        <v>7.185070630786172</v>
      </c>
      <c r="BF58" s="26">
        <v>47.96821578277056</v>
      </c>
      <c r="BG58" s="26">
        <v>100</v>
      </c>
    </row>
    <row r="59" spans="1:59" s="1" customFormat="1" ht="15" customHeight="1">
      <c r="A59" s="25" t="s">
        <v>34</v>
      </c>
      <c r="B59" s="26">
        <v>57.181475137546656</v>
      </c>
      <c r="C59" s="26">
        <v>5.321437403296977</v>
      </c>
      <c r="D59" s="26">
        <v>37.49708745915636</v>
      </c>
      <c r="E59" s="26">
        <v>100</v>
      </c>
      <c r="F59" s="22"/>
      <c r="G59" s="25" t="s">
        <v>34</v>
      </c>
      <c r="H59" s="26">
        <v>59.206646922973604</v>
      </c>
      <c r="I59" s="26">
        <v>4.850550931362142</v>
      </c>
      <c r="J59" s="26">
        <v>35.94280214566427</v>
      </c>
      <c r="K59" s="26">
        <v>100</v>
      </c>
      <c r="L59" s="22"/>
      <c r="M59" s="25" t="s">
        <v>34</v>
      </c>
      <c r="N59" s="26">
        <v>51.01029741359709</v>
      </c>
      <c r="O59" s="26">
        <v>5.597505063602234</v>
      </c>
      <c r="P59" s="26">
        <v>43.39219752280068</v>
      </c>
      <c r="Q59" s="26">
        <v>100</v>
      </c>
      <c r="R59" s="22"/>
      <c r="S59" s="25" t="s">
        <v>34</v>
      </c>
      <c r="T59" s="26">
        <v>43.47643852186079</v>
      </c>
      <c r="U59" s="26">
        <v>7.10786225472778</v>
      </c>
      <c r="V59" s="26">
        <v>49.415699223411444</v>
      </c>
      <c r="W59" s="26">
        <v>100.00000000000001</v>
      </c>
      <c r="X59" s="22"/>
      <c r="Y59" s="25" t="s">
        <v>34</v>
      </c>
      <c r="Z59" s="26">
        <v>43.76697006470714</v>
      </c>
      <c r="AA59" s="26">
        <v>6.48234578548755</v>
      </c>
      <c r="AB59" s="26">
        <v>49.7506841498053</v>
      </c>
      <c r="AC59" s="26">
        <v>100</v>
      </c>
      <c r="AD59" s="20"/>
      <c r="AE59" s="25" t="s">
        <v>34</v>
      </c>
      <c r="AF59" s="26">
        <v>41.079018500495216</v>
      </c>
      <c r="AG59" s="26">
        <v>7.407107157878641</v>
      </c>
      <c r="AH59" s="26">
        <v>51.513874341626156</v>
      </c>
      <c r="AI59" s="26">
        <v>100.00000000000001</v>
      </c>
      <c r="AJ59" s="22"/>
      <c r="AK59" s="25" t="s">
        <v>34</v>
      </c>
      <c r="AL59" s="26">
        <v>37.09431009701959</v>
      </c>
      <c r="AM59" s="26">
        <v>7.733192227795762</v>
      </c>
      <c r="AN59" s="26">
        <v>55.17249767518466</v>
      </c>
      <c r="AO59" s="26">
        <v>100</v>
      </c>
      <c r="AP59" s="22"/>
      <c r="AQ59" s="25" t="s">
        <v>34</v>
      </c>
      <c r="AR59" s="26">
        <v>35.3422050018911</v>
      </c>
      <c r="AS59" s="26">
        <v>8.0865982321014</v>
      </c>
      <c r="AT59" s="26">
        <v>56.57119676600749</v>
      </c>
      <c r="AU59" s="26">
        <v>100</v>
      </c>
      <c r="AV59" s="20"/>
      <c r="AW59" s="25" t="s">
        <v>34</v>
      </c>
      <c r="AX59" s="26">
        <v>37.104685161217176</v>
      </c>
      <c r="AY59" s="26">
        <v>9.749680177114985</v>
      </c>
      <c r="AZ59" s="26">
        <v>53.14563466166785</v>
      </c>
      <c r="BA59" s="26">
        <v>100</v>
      </c>
      <c r="BB59" s="22"/>
      <c r="BC59" s="25" t="s">
        <v>34</v>
      </c>
      <c r="BD59" s="26">
        <v>37.60051752387269</v>
      </c>
      <c r="BE59" s="26">
        <v>9.966435794739679</v>
      </c>
      <c r="BF59" s="26">
        <v>52.433046681387616</v>
      </c>
      <c r="BG59" s="26">
        <v>100</v>
      </c>
    </row>
    <row r="60" spans="1:59" s="1" customFormat="1" ht="15" customHeight="1">
      <c r="A60" s="25" t="s">
        <v>35</v>
      </c>
      <c r="B60" s="26">
        <v>32.1346713904804</v>
      </c>
      <c r="C60" s="26">
        <v>8.817016983453135</v>
      </c>
      <c r="D60" s="26">
        <v>59.048311626066464</v>
      </c>
      <c r="E60" s="26">
        <v>100</v>
      </c>
      <c r="F60" s="22"/>
      <c r="G60" s="25" t="s">
        <v>35</v>
      </c>
      <c r="H60" s="26">
        <v>30.610991238684743</v>
      </c>
      <c r="I60" s="26">
        <v>8.337761720927459</v>
      </c>
      <c r="J60" s="26">
        <v>61.05124704038779</v>
      </c>
      <c r="K60" s="26">
        <v>100</v>
      </c>
      <c r="L60" s="22"/>
      <c r="M60" s="25" t="s">
        <v>35</v>
      </c>
      <c r="N60" s="26">
        <v>17.016538511465182</v>
      </c>
      <c r="O60" s="26">
        <v>9.87948161405856</v>
      </c>
      <c r="P60" s="26">
        <v>73.10397987447625</v>
      </c>
      <c r="Q60" s="26">
        <v>100</v>
      </c>
      <c r="R60" s="22"/>
      <c r="S60" s="25" t="s">
        <v>35</v>
      </c>
      <c r="T60" s="26">
        <v>15.319580938633216</v>
      </c>
      <c r="U60" s="26">
        <v>10.28139071271906</v>
      </c>
      <c r="V60" s="26">
        <v>74.3990283486477</v>
      </c>
      <c r="W60" s="26">
        <v>99.99999999999997</v>
      </c>
      <c r="X60" s="22"/>
      <c r="Y60" s="25" t="s">
        <v>35</v>
      </c>
      <c r="Z60" s="26">
        <v>19.762252208770654</v>
      </c>
      <c r="AA60" s="26">
        <v>9.048922672256566</v>
      </c>
      <c r="AB60" s="26">
        <v>71.18882511897279</v>
      </c>
      <c r="AC60" s="26">
        <v>100</v>
      </c>
      <c r="AD60" s="20"/>
      <c r="AE60" s="25" t="s">
        <v>35</v>
      </c>
      <c r="AF60" s="26">
        <v>21.47959421175317</v>
      </c>
      <c r="AG60" s="26">
        <v>10.358423927178755</v>
      </c>
      <c r="AH60" s="26">
        <v>68.16198186106807</v>
      </c>
      <c r="AI60" s="26">
        <v>100</v>
      </c>
      <c r="AJ60" s="22"/>
      <c r="AK60" s="25" t="s">
        <v>35</v>
      </c>
      <c r="AL60" s="26">
        <v>21.507284062983416</v>
      </c>
      <c r="AM60" s="26">
        <v>9.52178945619004</v>
      </c>
      <c r="AN60" s="26">
        <v>68.97092648082655</v>
      </c>
      <c r="AO60" s="26">
        <v>100</v>
      </c>
      <c r="AP60" s="22"/>
      <c r="AQ60" s="25" t="s">
        <v>35</v>
      </c>
      <c r="AR60" s="26">
        <v>21.57480111419958</v>
      </c>
      <c r="AS60" s="26">
        <v>9.553196130078353</v>
      </c>
      <c r="AT60" s="26">
        <v>68.87200275572208</v>
      </c>
      <c r="AU60" s="26">
        <v>100.00000000000001</v>
      </c>
      <c r="AV60" s="20"/>
      <c r="AW60" s="25" t="s">
        <v>35</v>
      </c>
      <c r="AX60" s="26">
        <v>21.012655498009817</v>
      </c>
      <c r="AY60" s="26">
        <v>10.710094094074941</v>
      </c>
      <c r="AZ60" s="26">
        <v>68.27725040791523</v>
      </c>
      <c r="BA60" s="26">
        <v>100</v>
      </c>
      <c r="BB60" s="22"/>
      <c r="BC60" s="25" t="s">
        <v>35</v>
      </c>
      <c r="BD60" s="26">
        <v>21.848119351545048</v>
      </c>
      <c r="BE60" s="26">
        <v>9.773581985086919</v>
      </c>
      <c r="BF60" s="26">
        <v>68.37829866336803</v>
      </c>
      <c r="BG60" s="26">
        <v>100</v>
      </c>
    </row>
    <row r="61" spans="1:59" s="1" customFormat="1" ht="15" customHeight="1">
      <c r="A61" s="25" t="s">
        <v>36</v>
      </c>
      <c r="B61" s="26">
        <v>26.68070101021379</v>
      </c>
      <c r="C61" s="26">
        <v>19.28875868327283</v>
      </c>
      <c r="D61" s="26">
        <v>54.03054030651337</v>
      </c>
      <c r="E61" s="26">
        <v>100</v>
      </c>
      <c r="F61" s="22"/>
      <c r="G61" s="25" t="s">
        <v>36</v>
      </c>
      <c r="H61" s="26">
        <v>34.53737019746803</v>
      </c>
      <c r="I61" s="26">
        <v>16.134136863625063</v>
      </c>
      <c r="J61" s="26">
        <v>49.32849293890691</v>
      </c>
      <c r="K61" s="26">
        <v>100</v>
      </c>
      <c r="L61" s="22"/>
      <c r="M61" s="25" t="s">
        <v>36</v>
      </c>
      <c r="N61" s="26">
        <v>26.236689312809574</v>
      </c>
      <c r="O61" s="26">
        <v>18.414707595290363</v>
      </c>
      <c r="P61" s="26">
        <v>55.34860309190006</v>
      </c>
      <c r="Q61" s="26">
        <v>100</v>
      </c>
      <c r="R61" s="22"/>
      <c r="S61" s="25" t="s">
        <v>36</v>
      </c>
      <c r="T61" s="26">
        <v>21.690920350170156</v>
      </c>
      <c r="U61" s="26">
        <v>21.115218779767368</v>
      </c>
      <c r="V61" s="26">
        <v>57.19386087006247</v>
      </c>
      <c r="W61" s="26">
        <v>100</v>
      </c>
      <c r="X61" s="22"/>
      <c r="Y61" s="25" t="s">
        <v>36</v>
      </c>
      <c r="Z61" s="26">
        <v>24.58869253469397</v>
      </c>
      <c r="AA61" s="26">
        <v>19.988411139390767</v>
      </c>
      <c r="AB61" s="26">
        <v>55.42289632591526</v>
      </c>
      <c r="AC61" s="26">
        <v>100</v>
      </c>
      <c r="AD61" s="20"/>
      <c r="AE61" s="25" t="s">
        <v>36</v>
      </c>
      <c r="AF61" s="26">
        <v>20.13216846477272</v>
      </c>
      <c r="AG61" s="26">
        <v>23.959516458275154</v>
      </c>
      <c r="AH61" s="26">
        <v>55.90831507695212</v>
      </c>
      <c r="AI61" s="26">
        <v>100</v>
      </c>
      <c r="AJ61" s="22"/>
      <c r="AK61" s="25" t="s">
        <v>36</v>
      </c>
      <c r="AL61" s="26">
        <v>18.939796432458774</v>
      </c>
      <c r="AM61" s="26">
        <v>24.04834163223521</v>
      </c>
      <c r="AN61" s="26">
        <v>57.01186193530601</v>
      </c>
      <c r="AO61" s="26">
        <v>100</v>
      </c>
      <c r="AP61" s="22"/>
      <c r="AQ61" s="25" t="s">
        <v>36</v>
      </c>
      <c r="AR61" s="26">
        <v>22.025352522356688</v>
      </c>
      <c r="AS61" s="26">
        <v>22.27527582623042</v>
      </c>
      <c r="AT61" s="26">
        <v>55.699371651412896</v>
      </c>
      <c r="AU61" s="26">
        <v>100</v>
      </c>
      <c r="AV61" s="20"/>
      <c r="AW61" s="25" t="s">
        <v>36</v>
      </c>
      <c r="AX61" s="26">
        <v>26.947264193024623</v>
      </c>
      <c r="AY61" s="26">
        <v>20.72089461863443</v>
      </c>
      <c r="AZ61" s="26">
        <v>52.33184118834095</v>
      </c>
      <c r="BA61" s="26">
        <v>100.00000000000001</v>
      </c>
      <c r="BB61" s="22"/>
      <c r="BC61" s="25" t="s">
        <v>36</v>
      </c>
      <c r="BD61" s="26">
        <v>24.75987178149959</v>
      </c>
      <c r="BE61" s="26">
        <v>17.402993571335095</v>
      </c>
      <c r="BF61" s="26">
        <v>57.837134647165314</v>
      </c>
      <c r="BG61" s="26">
        <v>100.00000000000001</v>
      </c>
    </row>
    <row r="62" spans="1:59" s="1" customFormat="1" ht="15" customHeight="1">
      <c r="A62" s="25" t="s">
        <v>37</v>
      </c>
      <c r="B62" s="26">
        <v>30.177202709552436</v>
      </c>
      <c r="C62" s="26">
        <v>8.493772981296429</v>
      </c>
      <c r="D62" s="26">
        <v>61.32902430915114</v>
      </c>
      <c r="E62" s="26">
        <v>100</v>
      </c>
      <c r="F62" s="22"/>
      <c r="G62" s="25" t="s">
        <v>37</v>
      </c>
      <c r="H62" s="26">
        <v>39.229030967492776</v>
      </c>
      <c r="I62" s="26">
        <v>6.7147868926114445</v>
      </c>
      <c r="J62" s="26">
        <v>54.05618213989578</v>
      </c>
      <c r="K62" s="26">
        <v>100</v>
      </c>
      <c r="L62" s="22"/>
      <c r="M62" s="25" t="s">
        <v>37</v>
      </c>
      <c r="N62" s="26">
        <v>29.750995734936964</v>
      </c>
      <c r="O62" s="26">
        <v>8.603781022598639</v>
      </c>
      <c r="P62" s="26">
        <v>61.6452232424644</v>
      </c>
      <c r="Q62" s="26">
        <v>100</v>
      </c>
      <c r="R62" s="22"/>
      <c r="S62" s="25" t="s">
        <v>37</v>
      </c>
      <c r="T62" s="26">
        <v>27.46783887396478</v>
      </c>
      <c r="U62" s="26">
        <v>8.992425672543296</v>
      </c>
      <c r="V62" s="26">
        <v>63.53973545349192</v>
      </c>
      <c r="W62" s="26">
        <v>100</v>
      </c>
      <c r="X62" s="22"/>
      <c r="Y62" s="25" t="s">
        <v>37</v>
      </c>
      <c r="Z62" s="26">
        <v>28.198765206032363</v>
      </c>
      <c r="AA62" s="26">
        <v>7.602365137799541</v>
      </c>
      <c r="AB62" s="26">
        <v>64.1988696561681</v>
      </c>
      <c r="AC62" s="26">
        <v>100</v>
      </c>
      <c r="AD62" s="20"/>
      <c r="AE62" s="25" t="s">
        <v>37</v>
      </c>
      <c r="AF62" s="26">
        <v>34.03637229109202</v>
      </c>
      <c r="AG62" s="26">
        <v>7.739360128785084</v>
      </c>
      <c r="AH62" s="26">
        <v>58.22426758012289</v>
      </c>
      <c r="AI62" s="26">
        <v>100</v>
      </c>
      <c r="AJ62" s="22"/>
      <c r="AK62" s="25" t="s">
        <v>37</v>
      </c>
      <c r="AL62" s="26">
        <v>33.253522636296815</v>
      </c>
      <c r="AM62" s="26">
        <v>9.412854860623643</v>
      </c>
      <c r="AN62" s="26">
        <v>57.33362250307955</v>
      </c>
      <c r="AO62" s="26">
        <v>100.00000000000001</v>
      </c>
      <c r="AP62" s="22"/>
      <c r="AQ62" s="25" t="s">
        <v>37</v>
      </c>
      <c r="AR62" s="26">
        <v>38.16294176597461</v>
      </c>
      <c r="AS62" s="26">
        <v>7.71636635895851</v>
      </c>
      <c r="AT62" s="26">
        <v>54.120691875066875</v>
      </c>
      <c r="AU62" s="26">
        <v>100</v>
      </c>
      <c r="AV62" s="20"/>
      <c r="AW62" s="25" t="s">
        <v>37</v>
      </c>
      <c r="AX62" s="26">
        <v>38.91428216669081</v>
      </c>
      <c r="AY62" s="26">
        <v>8.001968688868123</v>
      </c>
      <c r="AZ62" s="26">
        <v>53.08374914444106</v>
      </c>
      <c r="BA62" s="26">
        <v>100</v>
      </c>
      <c r="BB62" s="22"/>
      <c r="BC62" s="25" t="s">
        <v>37</v>
      </c>
      <c r="BD62" s="26">
        <v>32.10189310153549</v>
      </c>
      <c r="BE62" s="26">
        <v>9.236719317639858</v>
      </c>
      <c r="BF62" s="26">
        <v>58.66138758082464</v>
      </c>
      <c r="BG62" s="26">
        <v>100</v>
      </c>
    </row>
    <row r="63" spans="1:59" s="1" customFormat="1" ht="15" customHeight="1">
      <c r="A63" s="25" t="s">
        <v>38</v>
      </c>
      <c r="B63" s="26">
        <v>42.840354729128286</v>
      </c>
      <c r="C63" s="26">
        <v>10.631831810575184</v>
      </c>
      <c r="D63" s="26">
        <v>46.52781346029654</v>
      </c>
      <c r="E63" s="26">
        <v>100.00000000000001</v>
      </c>
      <c r="F63" s="22"/>
      <c r="G63" s="25" t="s">
        <v>38</v>
      </c>
      <c r="H63" s="26">
        <v>38.59756414747839</v>
      </c>
      <c r="I63" s="26">
        <v>15.016585390012041</v>
      </c>
      <c r="J63" s="26">
        <v>46.38585046250956</v>
      </c>
      <c r="K63" s="26">
        <v>99.99999999999999</v>
      </c>
      <c r="L63" s="22"/>
      <c r="M63" s="25" t="s">
        <v>38</v>
      </c>
      <c r="N63" s="26">
        <v>28.073458924533384</v>
      </c>
      <c r="O63" s="26">
        <v>19.588438127243833</v>
      </c>
      <c r="P63" s="26">
        <v>52.338102948222776</v>
      </c>
      <c r="Q63" s="26">
        <v>100</v>
      </c>
      <c r="R63" s="22"/>
      <c r="S63" s="25" t="s">
        <v>38</v>
      </c>
      <c r="T63" s="26">
        <v>22.397055782349195</v>
      </c>
      <c r="U63" s="26">
        <v>23.534322127344527</v>
      </c>
      <c r="V63" s="26">
        <v>54.068622090306285</v>
      </c>
      <c r="W63" s="26">
        <v>100</v>
      </c>
      <c r="X63" s="22"/>
      <c r="Y63" s="25" t="s">
        <v>38</v>
      </c>
      <c r="Z63" s="26">
        <v>28.760527380221422</v>
      </c>
      <c r="AA63" s="26">
        <v>18.388265093893118</v>
      </c>
      <c r="AB63" s="26">
        <v>52.85120752588545</v>
      </c>
      <c r="AC63" s="26">
        <v>100</v>
      </c>
      <c r="AD63" s="20"/>
      <c r="AE63" s="25" t="s">
        <v>38</v>
      </c>
      <c r="AF63" s="26">
        <v>34.12856422462146</v>
      </c>
      <c r="AG63" s="26">
        <v>18.63862503172875</v>
      </c>
      <c r="AH63" s="26">
        <v>47.232810743649786</v>
      </c>
      <c r="AI63" s="26">
        <v>100</v>
      </c>
      <c r="AJ63" s="22"/>
      <c r="AK63" s="25" t="s">
        <v>38</v>
      </c>
      <c r="AL63" s="26">
        <v>28.796780278127354</v>
      </c>
      <c r="AM63" s="26">
        <v>19.21484078520757</v>
      </c>
      <c r="AN63" s="26">
        <v>51.98837893666507</v>
      </c>
      <c r="AO63" s="26">
        <v>100</v>
      </c>
      <c r="AP63" s="22"/>
      <c r="AQ63" s="25" t="s">
        <v>38</v>
      </c>
      <c r="AR63" s="26">
        <v>16.492018863586388</v>
      </c>
      <c r="AS63" s="26">
        <v>21.684950622057357</v>
      </c>
      <c r="AT63" s="26">
        <v>61.82303051435626</v>
      </c>
      <c r="AU63" s="26">
        <v>100</v>
      </c>
      <c r="AV63" s="20"/>
      <c r="AW63" s="25" t="s">
        <v>38</v>
      </c>
      <c r="AX63" s="26">
        <v>26.05810720793238</v>
      </c>
      <c r="AY63" s="26">
        <v>16.48242774464027</v>
      </c>
      <c r="AZ63" s="26">
        <v>57.459465047427344</v>
      </c>
      <c r="BA63" s="26">
        <v>100.00000000000001</v>
      </c>
      <c r="BB63" s="22"/>
      <c r="BC63" s="25" t="s">
        <v>38</v>
      </c>
      <c r="BD63" s="26">
        <v>14.291931239680864</v>
      </c>
      <c r="BE63" s="26">
        <v>21.649085707162346</v>
      </c>
      <c r="BF63" s="26">
        <v>64.0589830531568</v>
      </c>
      <c r="BG63" s="26">
        <v>100.00000000000001</v>
      </c>
    </row>
    <row r="64" spans="1:59" s="1" customFormat="1" ht="15" customHeight="1">
      <c r="A64" s="25" t="s">
        <v>39</v>
      </c>
      <c r="B64" s="26">
        <v>57.26266023643708</v>
      </c>
      <c r="C64" s="26">
        <v>5.7308999294539555</v>
      </c>
      <c r="D64" s="26">
        <v>37.00643983410898</v>
      </c>
      <c r="E64" s="26">
        <v>100.00000000000001</v>
      </c>
      <c r="F64" s="22"/>
      <c r="G64" s="25" t="s">
        <v>39</v>
      </c>
      <c r="H64" s="26">
        <v>62.244285911402095</v>
      </c>
      <c r="I64" s="26">
        <v>4.530156926580635</v>
      </c>
      <c r="J64" s="26">
        <v>33.225557162017274</v>
      </c>
      <c r="K64" s="26">
        <v>100</v>
      </c>
      <c r="L64" s="22"/>
      <c r="M64" s="25" t="s">
        <v>39</v>
      </c>
      <c r="N64" s="26">
        <v>59.69674672796762</v>
      </c>
      <c r="O64" s="26">
        <v>4.757604280529028</v>
      </c>
      <c r="P64" s="26">
        <v>35.545648991503356</v>
      </c>
      <c r="Q64" s="26">
        <v>100</v>
      </c>
      <c r="R64" s="22"/>
      <c r="S64" s="25" t="s">
        <v>39</v>
      </c>
      <c r="T64" s="26">
        <v>59.40717918047655</v>
      </c>
      <c r="U64" s="26">
        <v>4.596815959610067</v>
      </c>
      <c r="V64" s="26">
        <v>35.99600485991339</v>
      </c>
      <c r="W64" s="26">
        <v>100</v>
      </c>
      <c r="X64" s="22"/>
      <c r="Y64" s="25" t="s">
        <v>39</v>
      </c>
      <c r="Z64" s="26">
        <v>61.64174222911699</v>
      </c>
      <c r="AA64" s="26">
        <v>3.815276879852915</v>
      </c>
      <c r="AB64" s="26">
        <v>34.5429808910301</v>
      </c>
      <c r="AC64" s="26">
        <v>100</v>
      </c>
      <c r="AD64" s="20"/>
      <c r="AE64" s="25" t="s">
        <v>39</v>
      </c>
      <c r="AF64" s="26">
        <v>73.37157438741286</v>
      </c>
      <c r="AG64" s="26">
        <v>2.3753522245834615</v>
      </c>
      <c r="AH64" s="26">
        <v>24.253073388003678</v>
      </c>
      <c r="AI64" s="26">
        <v>100</v>
      </c>
      <c r="AJ64" s="22"/>
      <c r="AK64" s="25" t="s">
        <v>39</v>
      </c>
      <c r="AL64" s="26">
        <v>69.01718753759715</v>
      </c>
      <c r="AM64" s="26">
        <v>3.093678147137605</v>
      </c>
      <c r="AN64" s="26">
        <v>27.889134315265235</v>
      </c>
      <c r="AO64" s="26">
        <v>100</v>
      </c>
      <c r="AP64" s="22"/>
      <c r="AQ64" s="25" t="s">
        <v>39</v>
      </c>
      <c r="AR64" s="26">
        <v>67.1281571097912</v>
      </c>
      <c r="AS64" s="26">
        <v>3.6205551700878256</v>
      </c>
      <c r="AT64" s="26">
        <v>29.25128772012097</v>
      </c>
      <c r="AU64" s="26">
        <v>100</v>
      </c>
      <c r="AV64" s="20"/>
      <c r="AW64" s="25" t="s">
        <v>39</v>
      </c>
      <c r="AX64" s="26">
        <v>69.11513590635522</v>
      </c>
      <c r="AY64" s="26">
        <v>3.7687880222592263</v>
      </c>
      <c r="AZ64" s="26">
        <v>27.116076071385557</v>
      </c>
      <c r="BA64" s="26">
        <v>100.00000000000001</v>
      </c>
      <c r="BB64" s="22"/>
      <c r="BC64" s="25" t="s">
        <v>39</v>
      </c>
      <c r="BD64" s="26">
        <v>63.96230461357037</v>
      </c>
      <c r="BE64" s="26">
        <v>4.152577966164649</v>
      </c>
      <c r="BF64" s="26">
        <v>31.885117420265</v>
      </c>
      <c r="BG64" s="26">
        <v>100.00000000000001</v>
      </c>
    </row>
    <row r="65" spans="1:59" s="1" customFormat="1" ht="15" customHeight="1">
      <c r="A65" s="25" t="s">
        <v>40</v>
      </c>
      <c r="B65" s="26">
        <v>11.756544827820514</v>
      </c>
      <c r="C65" s="26">
        <v>11.771802239257893</v>
      </c>
      <c r="D65" s="26">
        <v>76.4716529329216</v>
      </c>
      <c r="E65" s="26">
        <v>100</v>
      </c>
      <c r="F65" s="22"/>
      <c r="G65" s="25" t="s">
        <v>40</v>
      </c>
      <c r="H65" s="26">
        <v>13.637304529134525</v>
      </c>
      <c r="I65" s="26">
        <v>11.967972241550589</v>
      </c>
      <c r="J65" s="26">
        <v>74.39472322931489</v>
      </c>
      <c r="K65" s="26">
        <v>100</v>
      </c>
      <c r="L65" s="22"/>
      <c r="M65" s="25" t="s">
        <v>40</v>
      </c>
      <c r="N65" s="26">
        <v>8.032628980771186</v>
      </c>
      <c r="O65" s="26">
        <v>12.378372966441654</v>
      </c>
      <c r="P65" s="26">
        <v>79.58899805278716</v>
      </c>
      <c r="Q65" s="26">
        <v>100</v>
      </c>
      <c r="R65" s="22"/>
      <c r="S65" s="25" t="s">
        <v>40</v>
      </c>
      <c r="T65" s="26">
        <v>6.740633132882591</v>
      </c>
      <c r="U65" s="26">
        <v>12.315058637199236</v>
      </c>
      <c r="V65" s="26">
        <v>80.94430822991818</v>
      </c>
      <c r="W65" s="26">
        <v>100</v>
      </c>
      <c r="X65" s="22"/>
      <c r="Y65" s="25" t="s">
        <v>40</v>
      </c>
      <c r="Z65" s="26">
        <v>7.020509955416913</v>
      </c>
      <c r="AA65" s="26">
        <v>10.856635080981663</v>
      </c>
      <c r="AB65" s="26">
        <v>82.12285496360143</v>
      </c>
      <c r="AC65" s="26">
        <v>100</v>
      </c>
      <c r="AD65" s="20"/>
      <c r="AE65" s="25" t="s">
        <v>40</v>
      </c>
      <c r="AF65" s="26">
        <v>7.7071538160150155</v>
      </c>
      <c r="AG65" s="26">
        <v>12.551732819567087</v>
      </c>
      <c r="AH65" s="26">
        <v>79.7411133644179</v>
      </c>
      <c r="AI65" s="26">
        <v>100</v>
      </c>
      <c r="AJ65" s="22"/>
      <c r="AK65" s="25" t="s">
        <v>40</v>
      </c>
      <c r="AL65" s="26">
        <v>7.578083520864307</v>
      </c>
      <c r="AM65" s="26">
        <v>12.296971439771704</v>
      </c>
      <c r="AN65" s="26">
        <v>80.124945039364</v>
      </c>
      <c r="AO65" s="26">
        <v>100</v>
      </c>
      <c r="AP65" s="22"/>
      <c r="AQ65" s="25" t="s">
        <v>40</v>
      </c>
      <c r="AR65" s="26">
        <v>8.084407669578152</v>
      </c>
      <c r="AS65" s="26">
        <v>12.822078180258972</v>
      </c>
      <c r="AT65" s="26">
        <v>79.09351415016287</v>
      </c>
      <c r="AU65" s="26">
        <v>100</v>
      </c>
      <c r="AV65" s="20"/>
      <c r="AW65" s="25" t="s">
        <v>40</v>
      </c>
      <c r="AX65" s="26">
        <v>7.6733581058961775</v>
      </c>
      <c r="AY65" s="26">
        <v>13.092306671208979</v>
      </c>
      <c r="AZ65" s="26">
        <v>79.23433522289484</v>
      </c>
      <c r="BA65" s="26">
        <v>99.99999999999999</v>
      </c>
      <c r="BB65" s="22"/>
      <c r="BC65" s="25" t="s">
        <v>40</v>
      </c>
      <c r="BD65" s="26">
        <v>7.418198011650144</v>
      </c>
      <c r="BE65" s="26">
        <v>12.324414911932127</v>
      </c>
      <c r="BF65" s="26">
        <v>80.25738707641773</v>
      </c>
      <c r="BG65" s="26">
        <v>99.99999999999999</v>
      </c>
    </row>
    <row r="66" spans="1:59" s="1" customFormat="1" ht="15" customHeight="1">
      <c r="A66" s="25" t="s">
        <v>79</v>
      </c>
      <c r="B66" s="26">
        <v>32.09270482092636</v>
      </c>
      <c r="C66" s="26">
        <v>18.91109172358865</v>
      </c>
      <c r="D66" s="26">
        <v>48.996203455485</v>
      </c>
      <c r="E66" s="26">
        <v>100.00000000000001</v>
      </c>
      <c r="F66" s="22"/>
      <c r="G66" s="25" t="s">
        <v>79</v>
      </c>
      <c r="H66" s="26">
        <v>38.114438494291136</v>
      </c>
      <c r="I66" s="26">
        <v>18.70960882985412</v>
      </c>
      <c r="J66" s="26">
        <v>43.17595267585475</v>
      </c>
      <c r="K66" s="26">
        <v>100</v>
      </c>
      <c r="L66" s="22"/>
      <c r="M66" s="25" t="s">
        <v>79</v>
      </c>
      <c r="N66" s="26">
        <v>30.17833172850234</v>
      </c>
      <c r="O66" s="26">
        <v>15.413679076999962</v>
      </c>
      <c r="P66" s="26">
        <v>54.407989194497695</v>
      </c>
      <c r="Q66" s="26">
        <v>100</v>
      </c>
      <c r="R66" s="22"/>
      <c r="S66" s="25" t="s">
        <v>79</v>
      </c>
      <c r="T66" s="26">
        <v>29.963709541369155</v>
      </c>
      <c r="U66" s="26">
        <v>12.647524045381765</v>
      </c>
      <c r="V66" s="26">
        <v>57.38876641324908</v>
      </c>
      <c r="W66" s="26">
        <v>100</v>
      </c>
      <c r="X66" s="22"/>
      <c r="Y66" s="25" t="s">
        <v>79</v>
      </c>
      <c r="Z66" s="26">
        <v>34.07882881017648</v>
      </c>
      <c r="AA66" s="26">
        <v>9.900852180970443</v>
      </c>
      <c r="AB66" s="26">
        <v>56.02031900885308</v>
      </c>
      <c r="AC66" s="26">
        <v>100</v>
      </c>
      <c r="AD66" s="20"/>
      <c r="AE66" s="25" t="s">
        <v>79</v>
      </c>
      <c r="AF66" s="26">
        <v>31.691097762128994</v>
      </c>
      <c r="AG66" s="26">
        <v>11.8108713721991</v>
      </c>
      <c r="AH66" s="26">
        <v>56.49803086567191</v>
      </c>
      <c r="AI66" s="26">
        <v>100</v>
      </c>
      <c r="AJ66" s="22"/>
      <c r="AK66" s="25" t="s">
        <v>79</v>
      </c>
      <c r="AL66" s="26">
        <v>23.652944053778736</v>
      </c>
      <c r="AM66" s="26">
        <v>14.347068511346759</v>
      </c>
      <c r="AN66" s="26">
        <v>61.999987434874505</v>
      </c>
      <c r="AO66" s="26">
        <v>100</v>
      </c>
      <c r="AP66" s="22"/>
      <c r="AQ66" s="25" t="s">
        <v>79</v>
      </c>
      <c r="AR66" s="26">
        <v>31.823113502826356</v>
      </c>
      <c r="AS66" s="26">
        <v>12.427907940529712</v>
      </c>
      <c r="AT66" s="26">
        <v>55.74897855664395</v>
      </c>
      <c r="AU66" s="26">
        <v>100.00000000000001</v>
      </c>
      <c r="AV66" s="20"/>
      <c r="AW66" s="25" t="s">
        <v>79</v>
      </c>
      <c r="AX66" s="26">
        <v>34.50511328912508</v>
      </c>
      <c r="AY66" s="26">
        <v>12.205628261776864</v>
      </c>
      <c r="AZ66" s="26">
        <v>53.28925844909806</v>
      </c>
      <c r="BA66" s="26">
        <v>100</v>
      </c>
      <c r="BB66" s="22"/>
      <c r="BC66" s="25" t="s">
        <v>79</v>
      </c>
      <c r="BD66" s="26">
        <v>33.25842830647568</v>
      </c>
      <c r="BE66" s="26">
        <v>14.229866169075972</v>
      </c>
      <c r="BF66" s="26">
        <v>52.51170552444836</v>
      </c>
      <c r="BG66" s="26">
        <v>100</v>
      </c>
    </row>
    <row r="67" spans="1:59" s="1" customFormat="1" ht="15" customHeight="1">
      <c r="A67" s="25" t="s">
        <v>41</v>
      </c>
      <c r="B67" s="26">
        <v>45.94248856019828</v>
      </c>
      <c r="C67" s="26">
        <v>23.62606128852615</v>
      </c>
      <c r="D67" s="26">
        <v>30.431450151275563</v>
      </c>
      <c r="E67" s="26">
        <v>100</v>
      </c>
      <c r="F67" s="22"/>
      <c r="G67" s="25" t="s">
        <v>41</v>
      </c>
      <c r="H67" s="26">
        <v>36.58275369676582</v>
      </c>
      <c r="I67" s="26">
        <v>40.79069009027233</v>
      </c>
      <c r="J67" s="26">
        <v>22.62655621296186</v>
      </c>
      <c r="K67" s="26">
        <v>100.00000000000001</v>
      </c>
      <c r="L67" s="22"/>
      <c r="M67" s="25" t="s">
        <v>41</v>
      </c>
      <c r="N67" s="26">
        <v>29.51402980970903</v>
      </c>
      <c r="O67" s="26">
        <v>35.04535611233494</v>
      </c>
      <c r="P67" s="26">
        <v>35.44061407795601</v>
      </c>
      <c r="Q67" s="26">
        <v>99.99999999999999</v>
      </c>
      <c r="R67" s="22"/>
      <c r="S67" s="25" t="s">
        <v>41</v>
      </c>
      <c r="T67" s="26">
        <v>15.464379653271216</v>
      </c>
      <c r="U67" s="26">
        <v>62.69720268934142</v>
      </c>
      <c r="V67" s="26">
        <v>21.838417657387378</v>
      </c>
      <c r="W67" s="26">
        <v>100.00000000000001</v>
      </c>
      <c r="X67" s="22"/>
      <c r="Y67" s="25" t="s">
        <v>41</v>
      </c>
      <c r="Z67" s="26">
        <v>6.269911619666295</v>
      </c>
      <c r="AA67" s="26">
        <v>86.75858143856041</v>
      </c>
      <c r="AB67" s="26">
        <v>6.971506941773289</v>
      </c>
      <c r="AC67" s="26">
        <v>99.99999999999999</v>
      </c>
      <c r="AD67" s="20"/>
      <c r="AE67" s="25" t="s">
        <v>41</v>
      </c>
      <c r="AF67" s="26">
        <v>12.538138265974585</v>
      </c>
      <c r="AG67" s="26">
        <v>74.94478981589502</v>
      </c>
      <c r="AH67" s="26">
        <v>12.517071918130387</v>
      </c>
      <c r="AI67" s="26">
        <v>99.99999999999999</v>
      </c>
      <c r="AJ67" s="22"/>
      <c r="AK67" s="25" t="s">
        <v>41</v>
      </c>
      <c r="AL67" s="26">
        <v>7.389711551355503</v>
      </c>
      <c r="AM67" s="26">
        <v>82.69848078301949</v>
      </c>
      <c r="AN67" s="26">
        <v>9.911807665624996</v>
      </c>
      <c r="AO67" s="26">
        <v>99.99999999999999</v>
      </c>
      <c r="AP67" s="22"/>
      <c r="AQ67" s="25" t="s">
        <v>41</v>
      </c>
      <c r="AR67" s="26">
        <v>13.151194543116032</v>
      </c>
      <c r="AS67" s="26">
        <v>71.64693521656426</v>
      </c>
      <c r="AT67" s="26">
        <v>15.201870240319707</v>
      </c>
      <c r="AU67" s="26">
        <v>100</v>
      </c>
      <c r="AV67" s="20"/>
      <c r="AW67" s="25" t="s">
        <v>41</v>
      </c>
      <c r="AX67" s="26">
        <v>4.2611048777323735</v>
      </c>
      <c r="AY67" s="26">
        <v>88.70358926033911</v>
      </c>
      <c r="AZ67" s="26">
        <v>7.035305861928513</v>
      </c>
      <c r="BA67" s="26">
        <v>100</v>
      </c>
      <c r="BB67" s="22"/>
      <c r="BC67" s="25" t="s">
        <v>41</v>
      </c>
      <c r="BD67" s="26">
        <v>2.7634798264834535</v>
      </c>
      <c r="BE67" s="26">
        <v>92.22392756278136</v>
      </c>
      <c r="BF67" s="26">
        <v>5.012592610735188</v>
      </c>
      <c r="BG67" s="26">
        <v>100</v>
      </c>
    </row>
    <row r="68" spans="1:59" s="1" customFormat="1" ht="15" customHeight="1">
      <c r="A68" s="25" t="s">
        <v>42</v>
      </c>
      <c r="B68" s="26">
        <v>61.872165187113005</v>
      </c>
      <c r="C68" s="26">
        <v>4.377326831481445</v>
      </c>
      <c r="D68" s="26">
        <v>33.75050798140556</v>
      </c>
      <c r="E68" s="26">
        <v>100.00000000000001</v>
      </c>
      <c r="F68" s="22"/>
      <c r="G68" s="25" t="s">
        <v>42</v>
      </c>
      <c r="H68" s="26">
        <v>69.9432132957898</v>
      </c>
      <c r="I68" s="26">
        <v>3.204567492369116</v>
      </c>
      <c r="J68" s="26">
        <v>26.85221921184107</v>
      </c>
      <c r="K68" s="26">
        <v>100</v>
      </c>
      <c r="L68" s="22"/>
      <c r="M68" s="25" t="s">
        <v>42</v>
      </c>
      <c r="N68" s="26">
        <v>51.28834496320839</v>
      </c>
      <c r="O68" s="26">
        <v>5.914437190502009</v>
      </c>
      <c r="P68" s="26">
        <v>42.79721784628962</v>
      </c>
      <c r="Q68" s="26">
        <v>100.00000000000001</v>
      </c>
      <c r="R68" s="22"/>
      <c r="S68" s="25" t="s">
        <v>42</v>
      </c>
      <c r="T68" s="26">
        <v>48.96562268587352</v>
      </c>
      <c r="U68" s="26">
        <v>6.391194520844544</v>
      </c>
      <c r="V68" s="26">
        <v>44.64318279328195</v>
      </c>
      <c r="W68" s="26">
        <v>100.00000000000001</v>
      </c>
      <c r="X68" s="22"/>
      <c r="Y68" s="25" t="s">
        <v>42</v>
      </c>
      <c r="Z68" s="26">
        <v>47.810188173079446</v>
      </c>
      <c r="AA68" s="26">
        <v>6.814617809779334</v>
      </c>
      <c r="AB68" s="26">
        <v>45.37519401714122</v>
      </c>
      <c r="AC68" s="26">
        <v>100</v>
      </c>
      <c r="AD68" s="20"/>
      <c r="AE68" s="25" t="s">
        <v>42</v>
      </c>
      <c r="AF68" s="26">
        <v>50.636579827941155</v>
      </c>
      <c r="AG68" s="26">
        <v>6.635052137245466</v>
      </c>
      <c r="AH68" s="26">
        <v>42.72836803481338</v>
      </c>
      <c r="AI68" s="26">
        <v>100</v>
      </c>
      <c r="AJ68" s="22"/>
      <c r="AK68" s="25" t="s">
        <v>42</v>
      </c>
      <c r="AL68" s="26">
        <v>50.915459333530734</v>
      </c>
      <c r="AM68" s="26">
        <v>6.375471510924016</v>
      </c>
      <c r="AN68" s="26">
        <v>42.70906915554525</v>
      </c>
      <c r="AO68" s="26">
        <v>100</v>
      </c>
      <c r="AP68" s="22"/>
      <c r="AQ68" s="25" t="s">
        <v>42</v>
      </c>
      <c r="AR68" s="26">
        <v>55.98401416917675</v>
      </c>
      <c r="AS68" s="26">
        <v>5.845072226845749</v>
      </c>
      <c r="AT68" s="26">
        <v>38.17091360397751</v>
      </c>
      <c r="AU68" s="26">
        <v>100.00000000000001</v>
      </c>
      <c r="AV68" s="20"/>
      <c r="AW68" s="25" t="s">
        <v>42</v>
      </c>
      <c r="AX68" s="26">
        <v>53.57798951832046</v>
      </c>
      <c r="AY68" s="26">
        <v>6.632311149307955</v>
      </c>
      <c r="AZ68" s="26">
        <v>39.7896993323716</v>
      </c>
      <c r="BA68" s="26">
        <v>100</v>
      </c>
      <c r="BB68" s="22"/>
      <c r="BC68" s="25" t="s">
        <v>42</v>
      </c>
      <c r="BD68" s="26">
        <v>45.32323871336105</v>
      </c>
      <c r="BE68" s="26">
        <v>7.048467485662768</v>
      </c>
      <c r="BF68" s="26">
        <v>47.62829380097618</v>
      </c>
      <c r="BG68" s="26">
        <v>100</v>
      </c>
    </row>
    <row r="69" spans="1:59" s="1" customFormat="1" ht="15" customHeight="1">
      <c r="A69" s="25" t="s">
        <v>43</v>
      </c>
      <c r="B69" s="26">
        <v>31.810216129235375</v>
      </c>
      <c r="C69" s="26">
        <v>12.694785283981618</v>
      </c>
      <c r="D69" s="26">
        <v>55.494998586783005</v>
      </c>
      <c r="E69" s="26">
        <v>100</v>
      </c>
      <c r="F69" s="22"/>
      <c r="G69" s="25" t="s">
        <v>43</v>
      </c>
      <c r="H69" s="26">
        <v>34.76102902316562</v>
      </c>
      <c r="I69" s="26">
        <v>11.680125942369619</v>
      </c>
      <c r="J69" s="26">
        <v>53.55884503446475</v>
      </c>
      <c r="K69" s="26">
        <v>100</v>
      </c>
      <c r="L69" s="22"/>
      <c r="M69" s="25" t="s">
        <v>43</v>
      </c>
      <c r="N69" s="26">
        <v>21.035177259703477</v>
      </c>
      <c r="O69" s="26">
        <v>16.184796160387382</v>
      </c>
      <c r="P69" s="26">
        <v>62.78002657990914</v>
      </c>
      <c r="Q69" s="26">
        <v>100</v>
      </c>
      <c r="R69" s="22"/>
      <c r="S69" s="25" t="s">
        <v>43</v>
      </c>
      <c r="T69" s="26">
        <v>15.708823279836936</v>
      </c>
      <c r="U69" s="26">
        <v>22.206013934113518</v>
      </c>
      <c r="V69" s="26">
        <v>62.085162786049544</v>
      </c>
      <c r="W69" s="26">
        <v>100</v>
      </c>
      <c r="X69" s="22"/>
      <c r="Y69" s="25" t="s">
        <v>43</v>
      </c>
      <c r="Z69" s="26">
        <v>17.131059630812423</v>
      </c>
      <c r="AA69" s="26">
        <v>20.36844768113921</v>
      </c>
      <c r="AB69" s="26">
        <v>62.50049268804837</v>
      </c>
      <c r="AC69" s="26">
        <v>100</v>
      </c>
      <c r="AD69" s="20"/>
      <c r="AE69" s="25" t="s">
        <v>43</v>
      </c>
      <c r="AF69" s="26">
        <v>18.492703285579502</v>
      </c>
      <c r="AG69" s="26">
        <v>23.401803057152073</v>
      </c>
      <c r="AH69" s="26">
        <v>58.105493657268426</v>
      </c>
      <c r="AI69" s="26">
        <v>100</v>
      </c>
      <c r="AJ69" s="22"/>
      <c r="AK69" s="25" t="s">
        <v>43</v>
      </c>
      <c r="AL69" s="26">
        <v>17.925728911914213</v>
      </c>
      <c r="AM69" s="26">
        <v>29.088462836749247</v>
      </c>
      <c r="AN69" s="26">
        <v>52.98580825133654</v>
      </c>
      <c r="AO69" s="26">
        <v>100</v>
      </c>
      <c r="AP69" s="22"/>
      <c r="AQ69" s="25" t="s">
        <v>43</v>
      </c>
      <c r="AR69" s="26">
        <v>17.452761848766364</v>
      </c>
      <c r="AS69" s="26">
        <v>29.19258586135448</v>
      </c>
      <c r="AT69" s="26">
        <v>53.354652289879155</v>
      </c>
      <c r="AU69" s="26">
        <v>100</v>
      </c>
      <c r="AV69" s="20"/>
      <c r="AW69" s="25" t="s">
        <v>43</v>
      </c>
      <c r="AX69" s="26">
        <v>21.04588718349251</v>
      </c>
      <c r="AY69" s="26">
        <v>22.854936838046136</v>
      </c>
      <c r="AZ69" s="26">
        <v>56.099175978461346</v>
      </c>
      <c r="BA69" s="26">
        <v>100</v>
      </c>
      <c r="BB69" s="22"/>
      <c r="BC69" s="25" t="s">
        <v>43</v>
      </c>
      <c r="BD69" s="26">
        <v>20.77632521099486</v>
      </c>
      <c r="BE69" s="26">
        <v>17.653318953965236</v>
      </c>
      <c r="BF69" s="26">
        <v>61.570355835039905</v>
      </c>
      <c r="BG69" s="26">
        <v>100</v>
      </c>
    </row>
    <row r="70" spans="1:59" s="1" customFormat="1" ht="15" customHeight="1">
      <c r="A70" s="25" t="s">
        <v>44</v>
      </c>
      <c r="B70" s="26">
        <v>54.46389913719306</v>
      </c>
      <c r="C70" s="26">
        <v>5.708652167907051</v>
      </c>
      <c r="D70" s="26">
        <v>39.82744869489989</v>
      </c>
      <c r="E70" s="26">
        <v>100</v>
      </c>
      <c r="F70" s="22"/>
      <c r="G70" s="25" t="s">
        <v>44</v>
      </c>
      <c r="H70" s="26">
        <v>55.06839120927549</v>
      </c>
      <c r="I70" s="26">
        <v>4.8753619613196815</v>
      </c>
      <c r="J70" s="26">
        <v>40.05624682940483</v>
      </c>
      <c r="K70" s="26">
        <v>100</v>
      </c>
      <c r="L70" s="22"/>
      <c r="M70" s="25" t="s">
        <v>44</v>
      </c>
      <c r="N70" s="26">
        <v>44.328898681615115</v>
      </c>
      <c r="O70" s="26">
        <v>6.186863311356715</v>
      </c>
      <c r="P70" s="26">
        <v>49.48423800702818</v>
      </c>
      <c r="Q70" s="26">
        <v>100.00000000000001</v>
      </c>
      <c r="R70" s="22"/>
      <c r="S70" s="25" t="s">
        <v>44</v>
      </c>
      <c r="T70" s="26">
        <v>39.45349839221127</v>
      </c>
      <c r="U70" s="26">
        <v>7.062261348197568</v>
      </c>
      <c r="V70" s="26">
        <v>53.48424025959117</v>
      </c>
      <c r="W70" s="26">
        <v>100</v>
      </c>
      <c r="X70" s="22"/>
      <c r="Y70" s="25" t="s">
        <v>44</v>
      </c>
      <c r="Z70" s="26">
        <v>47.28041267277873</v>
      </c>
      <c r="AA70" s="26">
        <v>5.785013192136393</v>
      </c>
      <c r="AB70" s="26">
        <v>46.93457413508488</v>
      </c>
      <c r="AC70" s="26">
        <v>100</v>
      </c>
      <c r="AD70" s="20"/>
      <c r="AE70" s="25" t="s">
        <v>44</v>
      </c>
      <c r="AF70" s="26">
        <v>48.197436457814035</v>
      </c>
      <c r="AG70" s="26">
        <v>5.673359063393637</v>
      </c>
      <c r="AH70" s="26">
        <v>46.12920447879234</v>
      </c>
      <c r="AI70" s="26">
        <v>100</v>
      </c>
      <c r="AJ70" s="22"/>
      <c r="AK70" s="25" t="s">
        <v>44</v>
      </c>
      <c r="AL70" s="26">
        <v>48.63797033902922</v>
      </c>
      <c r="AM70" s="26">
        <v>5.510023331975236</v>
      </c>
      <c r="AN70" s="26">
        <v>45.85200632899554</v>
      </c>
      <c r="AO70" s="26">
        <v>100</v>
      </c>
      <c r="AP70" s="22"/>
      <c r="AQ70" s="25" t="s">
        <v>44</v>
      </c>
      <c r="AR70" s="26">
        <v>50.05824788106853</v>
      </c>
      <c r="AS70" s="26">
        <v>5.504695793408465</v>
      </c>
      <c r="AT70" s="26">
        <v>44.437056325523</v>
      </c>
      <c r="AU70" s="26">
        <v>100</v>
      </c>
      <c r="AV70" s="20"/>
      <c r="AW70" s="25" t="s">
        <v>44</v>
      </c>
      <c r="AX70" s="26">
        <v>50.965449220558355</v>
      </c>
      <c r="AY70" s="26">
        <v>5.823213180579988</v>
      </c>
      <c r="AZ70" s="26">
        <v>43.21133759886166</v>
      </c>
      <c r="BA70" s="26">
        <v>100</v>
      </c>
      <c r="BB70" s="22"/>
      <c r="BC70" s="25" t="s">
        <v>44</v>
      </c>
      <c r="BD70" s="26">
        <v>47.49300448488528</v>
      </c>
      <c r="BE70" s="26">
        <v>5.822643863230425</v>
      </c>
      <c r="BF70" s="26">
        <v>46.684351651884285</v>
      </c>
      <c r="BG70" s="26">
        <v>100</v>
      </c>
    </row>
    <row r="71" spans="1:59" s="1" customFormat="1" ht="15" customHeight="1">
      <c r="A71" s="25" t="s">
        <v>45</v>
      </c>
      <c r="B71" s="26">
        <v>50.35730945000885</v>
      </c>
      <c r="C71" s="26">
        <v>7.604123487975388</v>
      </c>
      <c r="D71" s="26">
        <v>42.038567062015765</v>
      </c>
      <c r="E71" s="26">
        <v>100</v>
      </c>
      <c r="F71" s="22"/>
      <c r="G71" s="25" t="s">
        <v>45</v>
      </c>
      <c r="H71" s="26">
        <v>54.219564540814915</v>
      </c>
      <c r="I71" s="26">
        <v>7.591105537725405</v>
      </c>
      <c r="J71" s="26">
        <v>38.18932992145969</v>
      </c>
      <c r="K71" s="26">
        <v>100</v>
      </c>
      <c r="L71" s="22"/>
      <c r="M71" s="25" t="s">
        <v>45</v>
      </c>
      <c r="N71" s="26">
        <v>39.824838900227505</v>
      </c>
      <c r="O71" s="26">
        <v>11.308481838562228</v>
      </c>
      <c r="P71" s="26">
        <v>48.86667926121026</v>
      </c>
      <c r="Q71" s="26">
        <v>100</v>
      </c>
      <c r="R71" s="22"/>
      <c r="S71" s="25" t="s">
        <v>45</v>
      </c>
      <c r="T71" s="26">
        <v>34.01704857791207</v>
      </c>
      <c r="U71" s="26">
        <v>12.360109535229773</v>
      </c>
      <c r="V71" s="26">
        <v>53.622841886858154</v>
      </c>
      <c r="W71" s="26">
        <v>100</v>
      </c>
      <c r="X71" s="22"/>
      <c r="Y71" s="25" t="s">
        <v>45</v>
      </c>
      <c r="Z71" s="26">
        <v>50.23035158967111</v>
      </c>
      <c r="AA71" s="26">
        <v>7.8393197913186965</v>
      </c>
      <c r="AB71" s="26">
        <v>41.9303286190102</v>
      </c>
      <c r="AC71" s="26">
        <v>100</v>
      </c>
      <c r="AD71" s="20"/>
      <c r="AE71" s="25" t="s">
        <v>45</v>
      </c>
      <c r="AF71" s="26">
        <v>42.1470874337193</v>
      </c>
      <c r="AG71" s="26">
        <v>9.677588038427757</v>
      </c>
      <c r="AH71" s="26">
        <v>48.17532452785294</v>
      </c>
      <c r="AI71" s="26">
        <v>100</v>
      </c>
      <c r="AJ71" s="22"/>
      <c r="AK71" s="25" t="s">
        <v>45</v>
      </c>
      <c r="AL71" s="26">
        <v>56.488664029999335</v>
      </c>
      <c r="AM71" s="26">
        <v>6.969806847467212</v>
      </c>
      <c r="AN71" s="26">
        <v>36.54152912253345</v>
      </c>
      <c r="AO71" s="26">
        <v>100</v>
      </c>
      <c r="AP71" s="22"/>
      <c r="AQ71" s="25" t="s">
        <v>45</v>
      </c>
      <c r="AR71" s="26">
        <v>55.98993528856726</v>
      </c>
      <c r="AS71" s="26">
        <v>7.089151035523744</v>
      </c>
      <c r="AT71" s="26">
        <v>36.920913675909</v>
      </c>
      <c r="AU71" s="26">
        <v>100</v>
      </c>
      <c r="AV71" s="20"/>
      <c r="AW71" s="25" t="s">
        <v>45</v>
      </c>
      <c r="AX71" s="26">
        <v>55.90939190419119</v>
      </c>
      <c r="AY71" s="26">
        <v>7.226333612917335</v>
      </c>
      <c r="AZ71" s="26">
        <v>36.864274482891496</v>
      </c>
      <c r="BA71" s="26">
        <v>100</v>
      </c>
      <c r="BB71" s="22"/>
      <c r="BC71" s="25" t="s">
        <v>45</v>
      </c>
      <c r="BD71" s="26">
        <v>54.28821985016783</v>
      </c>
      <c r="BE71" s="26">
        <v>6.799751893972228</v>
      </c>
      <c r="BF71" s="26">
        <v>38.91202825585995</v>
      </c>
      <c r="BG71" s="26">
        <v>100</v>
      </c>
    </row>
    <row r="72" spans="1:59" s="1" customFormat="1" ht="15" customHeight="1">
      <c r="A72" s="25" t="s">
        <v>46</v>
      </c>
      <c r="B72" s="26">
        <v>47.72588414405656</v>
      </c>
      <c r="C72" s="26">
        <v>8.107343859170888</v>
      </c>
      <c r="D72" s="26">
        <v>44.16677199677255</v>
      </c>
      <c r="E72" s="26">
        <v>100</v>
      </c>
      <c r="F72" s="22"/>
      <c r="G72" s="25" t="s">
        <v>46</v>
      </c>
      <c r="H72" s="26">
        <v>45.50788662543181</v>
      </c>
      <c r="I72" s="26">
        <v>8.07781640509112</v>
      </c>
      <c r="J72" s="26">
        <v>46.41429696947708</v>
      </c>
      <c r="K72" s="26">
        <v>100</v>
      </c>
      <c r="L72" s="22"/>
      <c r="M72" s="25" t="s">
        <v>46</v>
      </c>
      <c r="N72" s="26">
        <v>31.0537036486215</v>
      </c>
      <c r="O72" s="26">
        <v>9.867339004935436</v>
      </c>
      <c r="P72" s="26">
        <v>59.07895734644306</v>
      </c>
      <c r="Q72" s="26">
        <v>100</v>
      </c>
      <c r="R72" s="22"/>
      <c r="S72" s="25" t="s">
        <v>46</v>
      </c>
      <c r="T72" s="26">
        <v>28.59333474243806</v>
      </c>
      <c r="U72" s="26">
        <v>10.268756803129591</v>
      </c>
      <c r="V72" s="26">
        <v>61.137908454432356</v>
      </c>
      <c r="W72" s="26">
        <v>100</v>
      </c>
      <c r="X72" s="22"/>
      <c r="Y72" s="25" t="s">
        <v>46</v>
      </c>
      <c r="Z72" s="26">
        <v>33.56195154162999</v>
      </c>
      <c r="AA72" s="26">
        <v>9.07894919268039</v>
      </c>
      <c r="AB72" s="26">
        <v>57.359099265689615</v>
      </c>
      <c r="AC72" s="26">
        <v>100</v>
      </c>
      <c r="AD72" s="20"/>
      <c r="AE72" s="25" t="s">
        <v>46</v>
      </c>
      <c r="AF72" s="26">
        <v>42.30778090941041</v>
      </c>
      <c r="AG72" s="26">
        <v>8.34310997137857</v>
      </c>
      <c r="AH72" s="26">
        <v>49.34910911921101</v>
      </c>
      <c r="AI72" s="26">
        <v>99.99999999999999</v>
      </c>
      <c r="AJ72" s="22"/>
      <c r="AK72" s="25" t="s">
        <v>46</v>
      </c>
      <c r="AL72" s="26">
        <v>40.840211540047655</v>
      </c>
      <c r="AM72" s="26">
        <v>8.051950530998392</v>
      </c>
      <c r="AN72" s="26">
        <v>51.10783792895395</v>
      </c>
      <c r="AO72" s="26">
        <v>100</v>
      </c>
      <c r="AP72" s="22"/>
      <c r="AQ72" s="25" t="s">
        <v>46</v>
      </c>
      <c r="AR72" s="26">
        <v>44.54810623513528</v>
      </c>
      <c r="AS72" s="26">
        <v>7.515882175133203</v>
      </c>
      <c r="AT72" s="26">
        <v>47.936011589731514</v>
      </c>
      <c r="AU72" s="26">
        <v>100</v>
      </c>
      <c r="AV72" s="20"/>
      <c r="AW72" s="25" t="s">
        <v>46</v>
      </c>
      <c r="AX72" s="26">
        <v>35.6089558107154</v>
      </c>
      <c r="AY72" s="26">
        <v>8.878296701262338</v>
      </c>
      <c r="AZ72" s="26">
        <v>55.51274748802226</v>
      </c>
      <c r="BA72" s="26">
        <v>100</v>
      </c>
      <c r="BB72" s="22"/>
      <c r="BC72" s="25" t="s">
        <v>46</v>
      </c>
      <c r="BD72" s="26">
        <v>35.64895083812128</v>
      </c>
      <c r="BE72" s="26">
        <v>9.019060480455462</v>
      </c>
      <c r="BF72" s="26">
        <v>55.331988681423255</v>
      </c>
      <c r="BG72" s="26">
        <v>100</v>
      </c>
    </row>
    <row r="73" spans="1:59" s="1" customFormat="1" ht="15" customHeight="1">
      <c r="A73" s="25" t="s">
        <v>80</v>
      </c>
      <c r="B73" s="26">
        <v>36.57766093955649</v>
      </c>
      <c r="C73" s="26">
        <v>11.156410890286269</v>
      </c>
      <c r="D73" s="26">
        <v>52.26592817015725</v>
      </c>
      <c r="E73" s="26">
        <v>100</v>
      </c>
      <c r="F73" s="22"/>
      <c r="G73" s="25" t="s">
        <v>80</v>
      </c>
      <c r="H73" s="26">
        <v>45.52969103611682</v>
      </c>
      <c r="I73" s="26">
        <v>10.46549359417519</v>
      </c>
      <c r="J73" s="26">
        <v>44.004815369708</v>
      </c>
      <c r="K73" s="26">
        <v>100.00000000000001</v>
      </c>
      <c r="L73" s="22"/>
      <c r="M73" s="25" t="s">
        <v>80</v>
      </c>
      <c r="N73" s="26">
        <v>31.660408350830327</v>
      </c>
      <c r="O73" s="26">
        <v>17.859184626850837</v>
      </c>
      <c r="P73" s="26">
        <v>50.48040702231884</v>
      </c>
      <c r="Q73" s="26">
        <v>100</v>
      </c>
      <c r="R73" s="22"/>
      <c r="S73" s="25" t="s">
        <v>80</v>
      </c>
      <c r="T73" s="26">
        <v>31.131222208578862</v>
      </c>
      <c r="U73" s="26">
        <v>21.208424658910896</v>
      </c>
      <c r="V73" s="26">
        <v>47.66035313251024</v>
      </c>
      <c r="W73" s="26">
        <v>100</v>
      </c>
      <c r="X73" s="22"/>
      <c r="Y73" s="25" t="s">
        <v>80</v>
      </c>
      <c r="Z73" s="26">
        <v>31.329101660071395</v>
      </c>
      <c r="AA73" s="26">
        <v>17.811921147365776</v>
      </c>
      <c r="AB73" s="26">
        <v>50.85897719256284</v>
      </c>
      <c r="AC73" s="26">
        <v>100</v>
      </c>
      <c r="AD73" s="20"/>
      <c r="AE73" s="25" t="s">
        <v>80</v>
      </c>
      <c r="AF73" s="26">
        <v>27.809713752896403</v>
      </c>
      <c r="AG73" s="26">
        <v>23.297585515587397</v>
      </c>
      <c r="AH73" s="26">
        <v>48.8927007315162</v>
      </c>
      <c r="AI73" s="26">
        <v>100</v>
      </c>
      <c r="AJ73" s="22"/>
      <c r="AK73" s="25" t="s">
        <v>80</v>
      </c>
      <c r="AL73" s="26">
        <v>25.777847060093883</v>
      </c>
      <c r="AM73" s="26">
        <v>27.466667864115767</v>
      </c>
      <c r="AN73" s="26">
        <v>46.75548507579034</v>
      </c>
      <c r="AO73" s="26">
        <v>100</v>
      </c>
      <c r="AP73" s="22"/>
      <c r="AQ73" s="25" t="s">
        <v>80</v>
      </c>
      <c r="AR73" s="26">
        <v>25.42912681173198</v>
      </c>
      <c r="AS73" s="26">
        <v>36.97950242372997</v>
      </c>
      <c r="AT73" s="26">
        <v>37.591370764538055</v>
      </c>
      <c r="AU73" s="26">
        <v>100</v>
      </c>
      <c r="AV73" s="20"/>
      <c r="AW73" s="25" t="s">
        <v>80</v>
      </c>
      <c r="AX73" s="26">
        <v>28.721466876746387</v>
      </c>
      <c r="AY73" s="26">
        <v>36.61177163568307</v>
      </c>
      <c r="AZ73" s="26">
        <v>34.66676148757055</v>
      </c>
      <c r="BA73" s="26">
        <v>99.99999999999999</v>
      </c>
      <c r="BB73" s="22"/>
      <c r="BC73" s="25" t="s">
        <v>80</v>
      </c>
      <c r="BD73" s="26">
        <v>33.89190143884605</v>
      </c>
      <c r="BE73" s="26">
        <v>21.33727045436228</v>
      </c>
      <c r="BF73" s="26">
        <v>44.770828106791676</v>
      </c>
      <c r="BG73" s="26">
        <v>99.99999999999999</v>
      </c>
    </row>
    <row r="74" spans="1:59" s="1" customFormat="1" ht="15" customHeight="1">
      <c r="A74" s="25" t="s">
        <v>57</v>
      </c>
      <c r="B74" s="26">
        <v>18.515222279583075</v>
      </c>
      <c r="C74" s="26">
        <v>16.299842986472175</v>
      </c>
      <c r="D74" s="26">
        <v>65.18493473394476</v>
      </c>
      <c r="E74" s="26">
        <v>100</v>
      </c>
      <c r="F74" s="22"/>
      <c r="G74" s="25" t="s">
        <v>57</v>
      </c>
      <c r="H74" s="26">
        <v>29.561241489645205</v>
      </c>
      <c r="I74" s="26">
        <v>14.658888460518241</v>
      </c>
      <c r="J74" s="26">
        <v>55.77987004983655</v>
      </c>
      <c r="K74" s="26">
        <v>100</v>
      </c>
      <c r="L74" s="22"/>
      <c r="M74" s="25" t="s">
        <v>57</v>
      </c>
      <c r="N74" s="26">
        <v>19.401835842938304</v>
      </c>
      <c r="O74" s="26">
        <v>18.180847995053913</v>
      </c>
      <c r="P74" s="26">
        <v>62.41731616200777</v>
      </c>
      <c r="Q74" s="26">
        <v>100</v>
      </c>
      <c r="R74" s="22"/>
      <c r="S74" s="25" t="s">
        <v>57</v>
      </c>
      <c r="T74" s="26">
        <v>15.971676356855799</v>
      </c>
      <c r="U74" s="26">
        <v>18.76110099311261</v>
      </c>
      <c r="V74" s="26">
        <v>65.2672226500316</v>
      </c>
      <c r="W74" s="26">
        <v>100</v>
      </c>
      <c r="X74" s="22"/>
      <c r="Y74" s="25" t="s">
        <v>57</v>
      </c>
      <c r="Z74" s="26">
        <v>17.289276504050914</v>
      </c>
      <c r="AA74" s="26">
        <v>18.869316152779138</v>
      </c>
      <c r="AB74" s="26">
        <v>63.84140734316994</v>
      </c>
      <c r="AC74" s="26">
        <v>100</v>
      </c>
      <c r="AD74" s="20"/>
      <c r="AE74" s="25" t="s">
        <v>57</v>
      </c>
      <c r="AF74" s="26">
        <v>16.361052754298147</v>
      </c>
      <c r="AG74" s="26">
        <v>19.890637353264594</v>
      </c>
      <c r="AH74" s="26">
        <v>63.74830989243726</v>
      </c>
      <c r="AI74" s="26">
        <v>100</v>
      </c>
      <c r="AJ74" s="22"/>
      <c r="AK74" s="25" t="s">
        <v>57</v>
      </c>
      <c r="AL74" s="26">
        <v>15.250359810271528</v>
      </c>
      <c r="AM74" s="26">
        <v>26.066819552659954</v>
      </c>
      <c r="AN74" s="26">
        <v>58.68282063706851</v>
      </c>
      <c r="AO74" s="26">
        <v>100</v>
      </c>
      <c r="AP74" s="22"/>
      <c r="AQ74" s="25" t="s">
        <v>57</v>
      </c>
      <c r="AR74" s="26">
        <v>17.331127231503416</v>
      </c>
      <c r="AS74" s="26">
        <v>21.046587673118346</v>
      </c>
      <c r="AT74" s="26">
        <v>61.62228509537824</v>
      </c>
      <c r="AU74" s="26">
        <v>100</v>
      </c>
      <c r="AV74" s="20"/>
      <c r="AW74" s="25" t="s">
        <v>57</v>
      </c>
      <c r="AX74" s="26">
        <v>28.72604713520395</v>
      </c>
      <c r="AY74" s="26">
        <v>14.285130768264548</v>
      </c>
      <c r="AZ74" s="26">
        <v>56.98882209653151</v>
      </c>
      <c r="BA74" s="26">
        <v>100</v>
      </c>
      <c r="BB74" s="22"/>
      <c r="BC74" s="25" t="s">
        <v>57</v>
      </c>
      <c r="BD74" s="26">
        <v>22.85373361015747</v>
      </c>
      <c r="BE74" s="26">
        <v>12.05804605658836</v>
      </c>
      <c r="BF74" s="26">
        <v>65.08822033325417</v>
      </c>
      <c r="BG74" s="26">
        <v>100</v>
      </c>
    </row>
    <row r="75" spans="1:59" s="1" customFormat="1" ht="15" customHeight="1">
      <c r="A75" s="25" t="s">
        <v>56</v>
      </c>
      <c r="B75" s="26">
        <v>30.60579918914644</v>
      </c>
      <c r="C75" s="26">
        <v>18.903112492254348</v>
      </c>
      <c r="D75" s="26">
        <v>50.49108831859922</v>
      </c>
      <c r="E75" s="26">
        <v>100</v>
      </c>
      <c r="F75" s="22"/>
      <c r="G75" s="25" t="s">
        <v>56</v>
      </c>
      <c r="H75" s="26">
        <v>29.48520934302121</v>
      </c>
      <c r="I75" s="26">
        <v>21.73121618884693</v>
      </c>
      <c r="J75" s="26">
        <v>48.78357446813187</v>
      </c>
      <c r="K75" s="26">
        <v>100</v>
      </c>
      <c r="L75" s="22"/>
      <c r="M75" s="25" t="s">
        <v>56</v>
      </c>
      <c r="N75" s="26">
        <v>14.377488308893248</v>
      </c>
      <c r="O75" s="26">
        <v>26.754792248042143</v>
      </c>
      <c r="P75" s="26">
        <v>58.867719443064615</v>
      </c>
      <c r="Q75" s="26">
        <v>100</v>
      </c>
      <c r="R75" s="22"/>
      <c r="S75" s="25" t="s">
        <v>56</v>
      </c>
      <c r="T75" s="26">
        <v>14.554344168861514</v>
      </c>
      <c r="U75" s="26">
        <v>30.304252579566658</v>
      </c>
      <c r="V75" s="26">
        <v>55.141403251571845</v>
      </c>
      <c r="W75" s="26">
        <v>100.00000000000001</v>
      </c>
      <c r="X75" s="22"/>
      <c r="Y75" s="25" t="s">
        <v>56</v>
      </c>
      <c r="Z75" s="26">
        <v>20.285531125490024</v>
      </c>
      <c r="AA75" s="26">
        <v>24.63597630868041</v>
      </c>
      <c r="AB75" s="26">
        <v>55.07849256582957</v>
      </c>
      <c r="AC75" s="26">
        <v>100</v>
      </c>
      <c r="AD75" s="20"/>
      <c r="AE75" s="25" t="s">
        <v>56</v>
      </c>
      <c r="AF75" s="26">
        <v>19.746094679154506</v>
      </c>
      <c r="AG75" s="26">
        <v>28.8513437165422</v>
      </c>
      <c r="AH75" s="26">
        <v>51.4025616043033</v>
      </c>
      <c r="AI75" s="26">
        <v>100</v>
      </c>
      <c r="AJ75" s="22"/>
      <c r="AK75" s="25" t="s">
        <v>56</v>
      </c>
      <c r="AL75" s="26">
        <v>20.649314864361433</v>
      </c>
      <c r="AM75" s="26">
        <v>19.087255280477756</v>
      </c>
      <c r="AN75" s="26">
        <v>60.26342985516081</v>
      </c>
      <c r="AO75" s="26">
        <v>100</v>
      </c>
      <c r="AP75" s="22"/>
      <c r="AQ75" s="25" t="s">
        <v>56</v>
      </c>
      <c r="AR75" s="26">
        <v>23.14596545268811</v>
      </c>
      <c r="AS75" s="26">
        <v>9.205113385425138</v>
      </c>
      <c r="AT75" s="26">
        <v>67.64892116188676</v>
      </c>
      <c r="AU75" s="26">
        <v>100</v>
      </c>
      <c r="AV75" s="20"/>
      <c r="AW75" s="25" t="s">
        <v>56</v>
      </c>
      <c r="AX75" s="26">
        <v>22.211095929108282</v>
      </c>
      <c r="AY75" s="26">
        <v>9.867937880330976</v>
      </c>
      <c r="AZ75" s="26">
        <v>67.92096619056073</v>
      </c>
      <c r="BA75" s="26">
        <v>100</v>
      </c>
      <c r="BB75" s="22"/>
      <c r="BC75" s="25" t="s">
        <v>56</v>
      </c>
      <c r="BD75" s="26">
        <v>21.568678377709823</v>
      </c>
      <c r="BE75" s="26">
        <v>10.798575787173213</v>
      </c>
      <c r="BF75" s="26">
        <v>67.63274583511696</v>
      </c>
      <c r="BG75" s="26">
        <v>100</v>
      </c>
    </row>
    <row r="76" spans="1:59" s="1" customFormat="1" ht="15" customHeight="1">
      <c r="A76" s="25" t="s">
        <v>55</v>
      </c>
      <c r="B76" s="26">
        <v>30.29870165209591</v>
      </c>
      <c r="C76" s="26">
        <v>17.099410923450325</v>
      </c>
      <c r="D76" s="26">
        <v>52.601887424453764</v>
      </c>
      <c r="E76" s="26">
        <v>100</v>
      </c>
      <c r="F76" s="22"/>
      <c r="G76" s="25" t="s">
        <v>55</v>
      </c>
      <c r="H76" s="26">
        <v>52.571044301337125</v>
      </c>
      <c r="I76" s="26">
        <v>10.322456528831426</v>
      </c>
      <c r="J76" s="26">
        <v>37.106499169831444</v>
      </c>
      <c r="K76" s="26">
        <v>100</v>
      </c>
      <c r="L76" s="22"/>
      <c r="M76" s="25" t="s">
        <v>55</v>
      </c>
      <c r="N76" s="26">
        <v>34.36942202953973</v>
      </c>
      <c r="O76" s="26">
        <v>14.90365311329412</v>
      </c>
      <c r="P76" s="26">
        <v>50.72692485716615</v>
      </c>
      <c r="Q76" s="26">
        <v>100</v>
      </c>
      <c r="R76" s="22"/>
      <c r="S76" s="25" t="s">
        <v>55</v>
      </c>
      <c r="T76" s="26">
        <v>25.005821960851236</v>
      </c>
      <c r="U76" s="26">
        <v>17.242269283108328</v>
      </c>
      <c r="V76" s="26">
        <v>57.751908756040436</v>
      </c>
      <c r="W76" s="26">
        <v>100</v>
      </c>
      <c r="X76" s="22"/>
      <c r="Y76" s="25" t="s">
        <v>55</v>
      </c>
      <c r="Z76" s="26">
        <v>25.816568763704232</v>
      </c>
      <c r="AA76" s="26">
        <v>12.112775557119011</v>
      </c>
      <c r="AB76" s="26">
        <v>62.07065567917675</v>
      </c>
      <c r="AC76" s="26">
        <v>100</v>
      </c>
      <c r="AD76" s="20"/>
      <c r="AE76" s="25" t="s">
        <v>55</v>
      </c>
      <c r="AF76" s="26">
        <v>29.091264822979788</v>
      </c>
      <c r="AG76" s="26">
        <v>16.382319576449017</v>
      </c>
      <c r="AH76" s="26">
        <v>54.52641560057121</v>
      </c>
      <c r="AI76" s="26">
        <v>100.00000000000001</v>
      </c>
      <c r="AJ76" s="22"/>
      <c r="AK76" s="25" t="s">
        <v>55</v>
      </c>
      <c r="AL76" s="26">
        <v>27.442849922567458</v>
      </c>
      <c r="AM76" s="26">
        <v>18.58712561049867</v>
      </c>
      <c r="AN76" s="26">
        <v>53.97002446693387</v>
      </c>
      <c r="AO76" s="26">
        <v>100</v>
      </c>
      <c r="AP76" s="22"/>
      <c r="AQ76" s="25" t="s">
        <v>55</v>
      </c>
      <c r="AR76" s="26">
        <v>45.75902423826858</v>
      </c>
      <c r="AS76" s="26">
        <v>11.667220099196888</v>
      </c>
      <c r="AT76" s="26">
        <v>42.57375566253453</v>
      </c>
      <c r="AU76" s="26">
        <v>100</v>
      </c>
      <c r="AV76" s="20"/>
      <c r="AW76" s="25" t="s">
        <v>55</v>
      </c>
      <c r="AX76" s="26">
        <v>34.479091379370786</v>
      </c>
      <c r="AY76" s="26">
        <v>13.48697679438783</v>
      </c>
      <c r="AZ76" s="26">
        <v>52.033931826241385</v>
      </c>
      <c r="BA76" s="26">
        <v>100</v>
      </c>
      <c r="BB76" s="22"/>
      <c r="BC76" s="25" t="s">
        <v>55</v>
      </c>
      <c r="BD76" s="26">
        <v>17.839814841994652</v>
      </c>
      <c r="BE76" s="26">
        <v>17.88491845290638</v>
      </c>
      <c r="BF76" s="26">
        <v>64.27526670509896</v>
      </c>
      <c r="BG76" s="26">
        <v>100</v>
      </c>
    </row>
    <row r="77" spans="1:59" s="1" customFormat="1" ht="15" customHeight="1">
      <c r="A77" s="25" t="s">
        <v>66</v>
      </c>
      <c r="B77" s="26">
        <v>35.98844103026086</v>
      </c>
      <c r="C77" s="26">
        <v>24.396196606838984</v>
      </c>
      <c r="D77" s="26">
        <v>39.61536236290017</v>
      </c>
      <c r="E77" s="26">
        <v>100.00000000000001</v>
      </c>
      <c r="F77" s="22"/>
      <c r="G77" s="25" t="s">
        <v>66</v>
      </c>
      <c r="H77" s="26">
        <v>38.65892957485027</v>
      </c>
      <c r="I77" s="26">
        <v>22.06645217162794</v>
      </c>
      <c r="J77" s="26">
        <v>39.2746182535218</v>
      </c>
      <c r="K77" s="26">
        <v>100</v>
      </c>
      <c r="L77" s="22"/>
      <c r="M77" s="25" t="s">
        <v>66</v>
      </c>
      <c r="N77" s="26">
        <v>25.773175429836204</v>
      </c>
      <c r="O77" s="26">
        <v>26.06892355413408</v>
      </c>
      <c r="P77" s="26">
        <v>48.157901016029705</v>
      </c>
      <c r="Q77" s="26">
        <v>100</v>
      </c>
      <c r="R77" s="22"/>
      <c r="S77" s="25" t="s">
        <v>66</v>
      </c>
      <c r="T77" s="26">
        <v>21.85453313875485</v>
      </c>
      <c r="U77" s="26">
        <v>27.317184480852102</v>
      </c>
      <c r="V77" s="26">
        <v>50.828282380393034</v>
      </c>
      <c r="W77" s="26">
        <v>99.99999999999999</v>
      </c>
      <c r="X77" s="22"/>
      <c r="Y77" s="25" t="s">
        <v>66</v>
      </c>
      <c r="Z77" s="26">
        <v>28.90426601663838</v>
      </c>
      <c r="AA77" s="26">
        <v>19.73510533584309</v>
      </c>
      <c r="AB77" s="26">
        <v>51.36062864751854</v>
      </c>
      <c r="AC77" s="26">
        <v>100.00000000000001</v>
      </c>
      <c r="AD77" s="20"/>
      <c r="AE77" s="25" t="s">
        <v>66</v>
      </c>
      <c r="AF77" s="26">
        <v>27.338038666175347</v>
      </c>
      <c r="AG77" s="26">
        <v>18.050959584302152</v>
      </c>
      <c r="AH77" s="26">
        <v>54.6110017495225</v>
      </c>
      <c r="AI77" s="26">
        <v>100</v>
      </c>
      <c r="AJ77" s="22"/>
      <c r="AK77" s="25" t="s">
        <v>66</v>
      </c>
      <c r="AL77" s="26">
        <v>30.283283658655662</v>
      </c>
      <c r="AM77" s="26">
        <v>15.234581587066012</v>
      </c>
      <c r="AN77" s="26">
        <v>54.482134754278334</v>
      </c>
      <c r="AO77" s="26">
        <v>100</v>
      </c>
      <c r="AP77" s="22"/>
      <c r="AQ77" s="25" t="s">
        <v>66</v>
      </c>
      <c r="AR77" s="26">
        <v>32.79610072801045</v>
      </c>
      <c r="AS77" s="26">
        <v>14.535731393184292</v>
      </c>
      <c r="AT77" s="26">
        <v>52.66816787880525</v>
      </c>
      <c r="AU77" s="26">
        <v>100</v>
      </c>
      <c r="AV77" s="20"/>
      <c r="AW77" s="25" t="s">
        <v>66</v>
      </c>
      <c r="AX77" s="26">
        <v>38.35555416452156</v>
      </c>
      <c r="AY77" s="26">
        <v>11.712236878264806</v>
      </c>
      <c r="AZ77" s="26">
        <v>49.932208957213646</v>
      </c>
      <c r="BA77" s="26">
        <v>100</v>
      </c>
      <c r="BB77" s="22"/>
      <c r="BC77" s="25" t="s">
        <v>66</v>
      </c>
      <c r="BD77" s="26">
        <v>31.002929860672744</v>
      </c>
      <c r="BE77" s="26">
        <v>14.030602246448428</v>
      </c>
      <c r="BF77" s="26">
        <v>54.96646789287881</v>
      </c>
      <c r="BG77" s="26">
        <v>100</v>
      </c>
    </row>
    <row r="78" spans="1:59" s="1" customFormat="1" ht="15" customHeight="1">
      <c r="A78" s="25" t="s">
        <v>47</v>
      </c>
      <c r="B78" s="26">
        <v>0.601656989795818</v>
      </c>
      <c r="C78" s="26">
        <v>51.717134064792944</v>
      </c>
      <c r="D78" s="26">
        <v>47.68120894541125</v>
      </c>
      <c r="E78" s="26">
        <v>100.00000000000001</v>
      </c>
      <c r="F78" s="22"/>
      <c r="G78" s="25" t="s">
        <v>47</v>
      </c>
      <c r="H78" s="26">
        <v>0.7587143414356886</v>
      </c>
      <c r="I78" s="26">
        <v>51.11997830983631</v>
      </c>
      <c r="J78" s="26">
        <v>48.121307348728</v>
      </c>
      <c r="K78" s="26">
        <v>100</v>
      </c>
      <c r="L78" s="22"/>
      <c r="M78" s="25" t="s">
        <v>47</v>
      </c>
      <c r="N78" s="26">
        <v>1.1545108139908495</v>
      </c>
      <c r="O78" s="26">
        <v>48.80599413934986</v>
      </c>
      <c r="P78" s="26">
        <v>50.03949504665929</v>
      </c>
      <c r="Q78" s="26">
        <v>100</v>
      </c>
      <c r="R78" s="22"/>
      <c r="S78" s="25" t="s">
        <v>47</v>
      </c>
      <c r="T78" s="26">
        <v>0.3485478027265299</v>
      </c>
      <c r="U78" s="26">
        <v>51.11359722118516</v>
      </c>
      <c r="V78" s="26">
        <v>48.537854976088326</v>
      </c>
      <c r="W78" s="26">
        <v>100.00000000000001</v>
      </c>
      <c r="X78" s="22"/>
      <c r="Y78" s="25" t="s">
        <v>47</v>
      </c>
      <c r="Z78" s="26">
        <v>0.39344573753363704</v>
      </c>
      <c r="AA78" s="26">
        <v>51.285224910131554</v>
      </c>
      <c r="AB78" s="26">
        <v>48.32132935233481</v>
      </c>
      <c r="AC78" s="26">
        <v>100</v>
      </c>
      <c r="AD78" s="20"/>
      <c r="AE78" s="25" t="s">
        <v>47</v>
      </c>
      <c r="AF78" s="26">
        <v>0.33919794532077635</v>
      </c>
      <c r="AG78" s="26">
        <v>53.70387696420222</v>
      </c>
      <c r="AH78" s="26">
        <v>45.956925090477</v>
      </c>
      <c r="AI78" s="26">
        <v>100</v>
      </c>
      <c r="AJ78" s="22"/>
      <c r="AK78" s="25" t="s">
        <v>47</v>
      </c>
      <c r="AL78" s="26">
        <v>0.30040980941049694</v>
      </c>
      <c r="AM78" s="26">
        <v>51.41697964064142</v>
      </c>
      <c r="AN78" s="26">
        <v>48.282610549948075</v>
      </c>
      <c r="AO78" s="26">
        <v>100</v>
      </c>
      <c r="AP78" s="22"/>
      <c r="AQ78" s="25" t="s">
        <v>47</v>
      </c>
      <c r="AR78" s="26">
        <v>0.727766391414423</v>
      </c>
      <c r="AS78" s="26">
        <v>51.33294260847797</v>
      </c>
      <c r="AT78" s="26">
        <v>47.93929100010761</v>
      </c>
      <c r="AU78" s="26">
        <v>100</v>
      </c>
      <c r="AV78" s="20"/>
      <c r="AW78" s="25" t="s">
        <v>47</v>
      </c>
      <c r="AX78" s="26">
        <v>0.6321321124549026</v>
      </c>
      <c r="AY78" s="26">
        <v>50.191515141304166</v>
      </c>
      <c r="AZ78" s="26">
        <v>49.17635274624092</v>
      </c>
      <c r="BA78" s="26">
        <v>100</v>
      </c>
      <c r="BB78" s="22"/>
      <c r="BC78" s="25" t="s">
        <v>47</v>
      </c>
      <c r="BD78" s="26">
        <v>0.20722577130178224</v>
      </c>
      <c r="BE78" s="26">
        <v>47.359996911979216</v>
      </c>
      <c r="BF78" s="26">
        <v>52.432777316719</v>
      </c>
      <c r="BG78" s="26">
        <v>100</v>
      </c>
    </row>
    <row r="79" spans="1:59" s="1" customFormat="1" ht="15" customHeight="1">
      <c r="A79" s="25" t="s">
        <v>81</v>
      </c>
      <c r="B79" s="26">
        <v>61.482993599865196</v>
      </c>
      <c r="C79" s="26">
        <v>6.432205924432822</v>
      </c>
      <c r="D79" s="26">
        <v>32.08480047570198</v>
      </c>
      <c r="E79" s="26">
        <v>100</v>
      </c>
      <c r="F79" s="22"/>
      <c r="G79" s="25" t="s">
        <v>81</v>
      </c>
      <c r="H79" s="26">
        <v>71.36109302244166</v>
      </c>
      <c r="I79" s="26">
        <v>4.127746396523755</v>
      </c>
      <c r="J79" s="26">
        <v>24.51116058103457</v>
      </c>
      <c r="K79" s="26">
        <v>100</v>
      </c>
      <c r="L79" s="22"/>
      <c r="M79" s="25" t="s">
        <v>81</v>
      </c>
      <c r="N79" s="26">
        <v>60.35168037391727</v>
      </c>
      <c r="O79" s="26">
        <v>6.077345923481783</v>
      </c>
      <c r="P79" s="26">
        <v>33.57097370260094</v>
      </c>
      <c r="Q79" s="26">
        <v>99.99999999999999</v>
      </c>
      <c r="R79" s="22"/>
      <c r="S79" s="25" t="s">
        <v>81</v>
      </c>
      <c r="T79" s="26">
        <v>49.070601829958505</v>
      </c>
      <c r="U79" s="26">
        <v>10.113940833333482</v>
      </c>
      <c r="V79" s="26">
        <v>40.815457336708015</v>
      </c>
      <c r="W79" s="26">
        <v>100</v>
      </c>
      <c r="X79" s="22"/>
      <c r="Y79" s="25" t="s">
        <v>81</v>
      </c>
      <c r="Z79" s="26">
        <v>51.936040855676865</v>
      </c>
      <c r="AA79" s="26">
        <v>8.93994080043096</v>
      </c>
      <c r="AB79" s="26">
        <v>39.124018343892175</v>
      </c>
      <c r="AC79" s="26">
        <v>100</v>
      </c>
      <c r="AD79" s="20"/>
      <c r="AE79" s="25" t="s">
        <v>81</v>
      </c>
      <c r="AF79" s="26">
        <v>61.90791884048347</v>
      </c>
      <c r="AG79" s="26">
        <v>7.091414697058072</v>
      </c>
      <c r="AH79" s="26">
        <v>31.000666462458447</v>
      </c>
      <c r="AI79" s="26">
        <v>100</v>
      </c>
      <c r="AJ79" s="22"/>
      <c r="AK79" s="25" t="s">
        <v>81</v>
      </c>
      <c r="AL79" s="26">
        <v>60.629349810913254</v>
      </c>
      <c r="AM79" s="26">
        <v>6.377255582050821</v>
      </c>
      <c r="AN79" s="26">
        <v>32.99339460703592</v>
      </c>
      <c r="AO79" s="26">
        <v>100</v>
      </c>
      <c r="AP79" s="22"/>
      <c r="AQ79" s="25" t="s">
        <v>81</v>
      </c>
      <c r="AR79" s="26">
        <v>62.060983894658584</v>
      </c>
      <c r="AS79" s="26">
        <v>6.294932530227679</v>
      </c>
      <c r="AT79" s="26">
        <v>31.644083575113736</v>
      </c>
      <c r="AU79" s="26">
        <v>100</v>
      </c>
      <c r="AV79" s="20"/>
      <c r="AW79" s="25" t="s">
        <v>81</v>
      </c>
      <c r="AX79" s="26">
        <v>56.559037386902965</v>
      </c>
      <c r="AY79" s="26">
        <v>10.249738430687403</v>
      </c>
      <c r="AZ79" s="26">
        <v>33.19122418240963</v>
      </c>
      <c r="BA79" s="26">
        <v>100</v>
      </c>
      <c r="BB79" s="22"/>
      <c r="BC79" s="25" t="s">
        <v>81</v>
      </c>
      <c r="BD79" s="26">
        <v>47.15803677802543</v>
      </c>
      <c r="BE79" s="26">
        <v>12.098167068605232</v>
      </c>
      <c r="BF79" s="26">
        <v>40.743796153369324</v>
      </c>
      <c r="BG79" s="26">
        <v>100</v>
      </c>
    </row>
    <row r="80" spans="1:59" s="1" customFormat="1" ht="15" customHeight="1">
      <c r="A80" s="25" t="s">
        <v>48</v>
      </c>
      <c r="B80" s="26">
        <v>59.23099540591282</v>
      </c>
      <c r="C80" s="26">
        <v>10.93783517255667</v>
      </c>
      <c r="D80" s="26">
        <v>29.83116942153051</v>
      </c>
      <c r="E80" s="26">
        <v>100</v>
      </c>
      <c r="F80" s="22"/>
      <c r="G80" s="25" t="s">
        <v>48</v>
      </c>
      <c r="H80" s="26">
        <v>46.13487147858973</v>
      </c>
      <c r="I80" s="26">
        <v>14.318281481024261</v>
      </c>
      <c r="J80" s="26">
        <v>39.54684704038601</v>
      </c>
      <c r="K80" s="26">
        <v>100</v>
      </c>
      <c r="L80" s="22"/>
      <c r="M80" s="25" t="s">
        <v>48</v>
      </c>
      <c r="N80" s="26">
        <v>30.071877064393775</v>
      </c>
      <c r="O80" s="26">
        <v>19.607119004532283</v>
      </c>
      <c r="P80" s="26">
        <v>50.321003931073925</v>
      </c>
      <c r="Q80" s="26">
        <v>99.99999999999997</v>
      </c>
      <c r="R80" s="22"/>
      <c r="S80" s="25" t="s">
        <v>48</v>
      </c>
      <c r="T80" s="26">
        <v>23.810733233310334</v>
      </c>
      <c r="U80" s="26">
        <v>24.994717574975677</v>
      </c>
      <c r="V80" s="26">
        <v>51.194549191714</v>
      </c>
      <c r="W80" s="26">
        <v>100.00000000000001</v>
      </c>
      <c r="X80" s="22"/>
      <c r="Y80" s="25" t="s">
        <v>48</v>
      </c>
      <c r="Z80" s="26">
        <v>31.881016750170694</v>
      </c>
      <c r="AA80" s="26">
        <v>20.977757013864412</v>
      </c>
      <c r="AB80" s="26">
        <v>47.141226235964886</v>
      </c>
      <c r="AC80" s="26">
        <v>100</v>
      </c>
      <c r="AD80" s="20"/>
      <c r="AE80" s="25" t="s">
        <v>48</v>
      </c>
      <c r="AF80" s="26">
        <v>32.45837118585687</v>
      </c>
      <c r="AG80" s="26">
        <v>22.292371216079616</v>
      </c>
      <c r="AH80" s="26">
        <v>45.2492575980635</v>
      </c>
      <c r="AI80" s="26">
        <v>99.99999999999999</v>
      </c>
      <c r="AJ80" s="22"/>
      <c r="AK80" s="25" t="s">
        <v>48</v>
      </c>
      <c r="AL80" s="26">
        <v>32.629844636039046</v>
      </c>
      <c r="AM80" s="26">
        <v>22.482532901330853</v>
      </c>
      <c r="AN80" s="26">
        <v>44.887622462630105</v>
      </c>
      <c r="AO80" s="26">
        <v>100</v>
      </c>
      <c r="AP80" s="22"/>
      <c r="AQ80" s="25" t="s">
        <v>48</v>
      </c>
      <c r="AR80" s="26">
        <v>31.105136449778648</v>
      </c>
      <c r="AS80" s="26">
        <v>23.997418474165105</v>
      </c>
      <c r="AT80" s="26">
        <v>44.89744507605624</v>
      </c>
      <c r="AU80" s="26">
        <v>100</v>
      </c>
      <c r="AV80" s="20"/>
      <c r="AW80" s="25" t="s">
        <v>48</v>
      </c>
      <c r="AX80" s="26">
        <v>30.984284098124963</v>
      </c>
      <c r="AY80" s="26">
        <v>21.934585090863553</v>
      </c>
      <c r="AZ80" s="26">
        <v>47.08113081101148</v>
      </c>
      <c r="BA80" s="26">
        <v>100</v>
      </c>
      <c r="BB80" s="22"/>
      <c r="BC80" s="25" t="s">
        <v>48</v>
      </c>
      <c r="BD80" s="26">
        <v>28.347619891167124</v>
      </c>
      <c r="BE80" s="26">
        <v>21.09013955336031</v>
      </c>
      <c r="BF80" s="26">
        <v>50.562240555472556</v>
      </c>
      <c r="BG80" s="26">
        <v>100</v>
      </c>
    </row>
    <row r="81" spans="1:59" s="1" customFormat="1" ht="15" customHeight="1">
      <c r="A81" s="25" t="s">
        <v>49</v>
      </c>
      <c r="B81" s="26">
        <v>37.18777802754333</v>
      </c>
      <c r="C81" s="26">
        <v>9.654837247100287</v>
      </c>
      <c r="D81" s="26">
        <v>53.15738472535637</v>
      </c>
      <c r="E81" s="26">
        <v>100</v>
      </c>
      <c r="F81" s="22"/>
      <c r="G81" s="25" t="s">
        <v>49</v>
      </c>
      <c r="H81" s="26">
        <v>38.38060113978673</v>
      </c>
      <c r="I81" s="26">
        <v>9.596123892556884</v>
      </c>
      <c r="J81" s="26">
        <v>52.0232749676564</v>
      </c>
      <c r="K81" s="26">
        <v>100</v>
      </c>
      <c r="L81" s="22"/>
      <c r="M81" s="25" t="s">
        <v>49</v>
      </c>
      <c r="N81" s="26">
        <v>25.552352743320256</v>
      </c>
      <c r="O81" s="26">
        <v>11.325387803497787</v>
      </c>
      <c r="P81" s="26">
        <v>63.12225945318196</v>
      </c>
      <c r="Q81" s="26">
        <v>100</v>
      </c>
      <c r="R81" s="22"/>
      <c r="S81" s="25" t="s">
        <v>49</v>
      </c>
      <c r="T81" s="26">
        <v>25.4985066324668</v>
      </c>
      <c r="U81" s="26">
        <v>11.798983708925068</v>
      </c>
      <c r="V81" s="26">
        <v>62.70250965860814</v>
      </c>
      <c r="W81" s="26">
        <v>100</v>
      </c>
      <c r="X81" s="22"/>
      <c r="Y81" s="25" t="s">
        <v>49</v>
      </c>
      <c r="Z81" s="26">
        <v>32.55942960287276</v>
      </c>
      <c r="AA81" s="26">
        <v>10.479725895627952</v>
      </c>
      <c r="AB81" s="26">
        <v>56.960844501499295</v>
      </c>
      <c r="AC81" s="26">
        <v>100</v>
      </c>
      <c r="AD81" s="20"/>
      <c r="AE81" s="25" t="s">
        <v>49</v>
      </c>
      <c r="AF81" s="26">
        <v>25.261758940503963</v>
      </c>
      <c r="AG81" s="26">
        <v>13.890260488951919</v>
      </c>
      <c r="AH81" s="26">
        <v>60.8479805705441</v>
      </c>
      <c r="AI81" s="26">
        <v>99.99999999999999</v>
      </c>
      <c r="AJ81" s="22"/>
      <c r="AK81" s="25" t="s">
        <v>49</v>
      </c>
      <c r="AL81" s="26">
        <v>26.991512091469993</v>
      </c>
      <c r="AM81" s="26">
        <v>13.040567050716659</v>
      </c>
      <c r="AN81" s="26">
        <v>59.96792085781334</v>
      </c>
      <c r="AO81" s="26">
        <v>100</v>
      </c>
      <c r="AP81" s="22"/>
      <c r="AQ81" s="25" t="s">
        <v>49</v>
      </c>
      <c r="AR81" s="26">
        <v>29.56309842020855</v>
      </c>
      <c r="AS81" s="26">
        <v>12.460177899575713</v>
      </c>
      <c r="AT81" s="26">
        <v>57.97672368021575</v>
      </c>
      <c r="AU81" s="26">
        <v>100.00000000000001</v>
      </c>
      <c r="AV81" s="20"/>
      <c r="AW81" s="25" t="s">
        <v>49</v>
      </c>
      <c r="AX81" s="26">
        <v>26.528956051342305</v>
      </c>
      <c r="AY81" s="26">
        <v>13.639348070150522</v>
      </c>
      <c r="AZ81" s="26">
        <v>59.83169587850717</v>
      </c>
      <c r="BA81" s="26">
        <v>100</v>
      </c>
      <c r="BB81" s="22"/>
      <c r="BC81" s="25" t="s">
        <v>49</v>
      </c>
      <c r="BD81" s="26">
        <v>21.337529911831876</v>
      </c>
      <c r="BE81" s="26">
        <v>12.518070474537787</v>
      </c>
      <c r="BF81" s="26">
        <v>66.14439961363033</v>
      </c>
      <c r="BG81" s="26">
        <v>100</v>
      </c>
    </row>
    <row r="82" spans="1:59" s="1" customFormat="1" ht="15" customHeight="1">
      <c r="A82" s="25" t="s">
        <v>50</v>
      </c>
      <c r="B82" s="26">
        <v>4.458636515555154</v>
      </c>
      <c r="C82" s="26">
        <v>42.725890664663346</v>
      </c>
      <c r="D82" s="26">
        <v>52.815472819781505</v>
      </c>
      <c r="E82" s="26">
        <v>100</v>
      </c>
      <c r="F82" s="22"/>
      <c r="G82" s="25" t="s">
        <v>50</v>
      </c>
      <c r="H82" s="26">
        <v>5.614251430826603</v>
      </c>
      <c r="I82" s="26">
        <v>42.854345932299246</v>
      </c>
      <c r="J82" s="26">
        <v>51.53140263687415</v>
      </c>
      <c r="K82" s="26">
        <v>100</v>
      </c>
      <c r="L82" s="22"/>
      <c r="M82" s="25" t="s">
        <v>50</v>
      </c>
      <c r="N82" s="26">
        <v>3.3935082857899985</v>
      </c>
      <c r="O82" s="26">
        <v>42.422039800218904</v>
      </c>
      <c r="P82" s="26">
        <v>54.184451913991104</v>
      </c>
      <c r="Q82" s="26">
        <v>100</v>
      </c>
      <c r="R82" s="22"/>
      <c r="S82" s="25" t="s">
        <v>50</v>
      </c>
      <c r="T82" s="26">
        <v>2.206662299754212</v>
      </c>
      <c r="U82" s="26">
        <v>44.93556479991368</v>
      </c>
      <c r="V82" s="26">
        <v>52.85777290033211</v>
      </c>
      <c r="W82" s="26">
        <v>100</v>
      </c>
      <c r="X82" s="22"/>
      <c r="Y82" s="25" t="s">
        <v>50</v>
      </c>
      <c r="Z82" s="26">
        <v>2.7079285348269067</v>
      </c>
      <c r="AA82" s="26">
        <v>51.43638807271172</v>
      </c>
      <c r="AB82" s="26">
        <v>45.855683392461366</v>
      </c>
      <c r="AC82" s="26">
        <v>100</v>
      </c>
      <c r="AD82" s="20"/>
      <c r="AE82" s="25" t="s">
        <v>50</v>
      </c>
      <c r="AF82" s="26">
        <v>3.3291298669994163</v>
      </c>
      <c r="AG82" s="26">
        <v>50.17012830497757</v>
      </c>
      <c r="AH82" s="26">
        <v>46.50074182802302</v>
      </c>
      <c r="AI82" s="26">
        <v>100</v>
      </c>
      <c r="AJ82" s="22"/>
      <c r="AK82" s="25" t="s">
        <v>50</v>
      </c>
      <c r="AL82" s="26">
        <v>2.4922101801365315</v>
      </c>
      <c r="AM82" s="26">
        <v>55.25947356863761</v>
      </c>
      <c r="AN82" s="26">
        <v>42.24831625122587</v>
      </c>
      <c r="AO82" s="26">
        <v>100.00000000000001</v>
      </c>
      <c r="AP82" s="22"/>
      <c r="AQ82" s="25" t="s">
        <v>50</v>
      </c>
      <c r="AR82" s="26">
        <v>3.06811554663626</v>
      </c>
      <c r="AS82" s="26">
        <v>43.25306004286157</v>
      </c>
      <c r="AT82" s="26">
        <v>53.678824410502166</v>
      </c>
      <c r="AU82" s="26">
        <v>100</v>
      </c>
      <c r="AV82" s="20"/>
      <c r="AW82" s="25" t="s">
        <v>50</v>
      </c>
      <c r="AX82" s="26">
        <v>3.19792019562798</v>
      </c>
      <c r="AY82" s="26">
        <v>37.418893677200145</v>
      </c>
      <c r="AZ82" s="26">
        <v>59.38318612717188</v>
      </c>
      <c r="BA82" s="26">
        <v>100</v>
      </c>
      <c r="BB82" s="22"/>
      <c r="BC82" s="25" t="s">
        <v>50</v>
      </c>
      <c r="BD82" s="26">
        <v>2.563179954315541</v>
      </c>
      <c r="BE82" s="26">
        <v>28.87409264253365</v>
      </c>
      <c r="BF82" s="26">
        <v>68.5627274031508</v>
      </c>
      <c r="BG82" s="26">
        <v>100</v>
      </c>
    </row>
    <row r="83" spans="1:59" s="1" customFormat="1" ht="15" customHeight="1">
      <c r="A83" s="25" t="s">
        <v>82</v>
      </c>
      <c r="B83" s="26">
        <v>48.10302480778925</v>
      </c>
      <c r="C83" s="26">
        <v>11.326721049352686</v>
      </c>
      <c r="D83" s="26">
        <v>40.570254142858076</v>
      </c>
      <c r="E83" s="26">
        <v>100</v>
      </c>
      <c r="F83" s="22"/>
      <c r="G83" s="25" t="s">
        <v>82</v>
      </c>
      <c r="H83" s="26">
        <v>58.98610725147301</v>
      </c>
      <c r="I83" s="26">
        <v>9.316469301131665</v>
      </c>
      <c r="J83" s="26">
        <v>31.697423447395323</v>
      </c>
      <c r="K83" s="26">
        <v>100</v>
      </c>
      <c r="L83" s="22"/>
      <c r="M83" s="25" t="s">
        <v>82</v>
      </c>
      <c r="N83" s="26">
        <v>51.53705611211763</v>
      </c>
      <c r="O83" s="26">
        <v>11.15352233146349</v>
      </c>
      <c r="P83" s="26">
        <v>37.309421556418876</v>
      </c>
      <c r="Q83" s="26">
        <v>100</v>
      </c>
      <c r="R83" s="22"/>
      <c r="S83" s="25" t="s">
        <v>82</v>
      </c>
      <c r="T83" s="26">
        <v>41.84238975147346</v>
      </c>
      <c r="U83" s="26">
        <v>17.310784073542496</v>
      </c>
      <c r="V83" s="26">
        <v>40.84682617498403</v>
      </c>
      <c r="W83" s="26">
        <v>99.99999999999999</v>
      </c>
      <c r="X83" s="22"/>
      <c r="Y83" s="25" t="s">
        <v>82</v>
      </c>
      <c r="Z83" s="26">
        <v>43.5995396853376</v>
      </c>
      <c r="AA83" s="26">
        <v>15.733745223669043</v>
      </c>
      <c r="AB83" s="26">
        <v>40.666715090993364</v>
      </c>
      <c r="AC83" s="26">
        <v>100</v>
      </c>
      <c r="AD83" s="20"/>
      <c r="AE83" s="25" t="s">
        <v>82</v>
      </c>
      <c r="AF83" s="26">
        <v>41.2273420764394</v>
      </c>
      <c r="AG83" s="26">
        <v>20.491989826301378</v>
      </c>
      <c r="AH83" s="26">
        <v>38.28066809725923</v>
      </c>
      <c r="AI83" s="26">
        <v>100</v>
      </c>
      <c r="AJ83" s="22"/>
      <c r="AK83" s="25" t="s">
        <v>82</v>
      </c>
      <c r="AL83" s="26">
        <v>44.64961198186707</v>
      </c>
      <c r="AM83" s="26">
        <v>21.180084333948923</v>
      </c>
      <c r="AN83" s="26">
        <v>34.170303684184</v>
      </c>
      <c r="AO83" s="26">
        <v>100</v>
      </c>
      <c r="AP83" s="22"/>
      <c r="AQ83" s="25" t="s">
        <v>82</v>
      </c>
      <c r="AR83" s="26">
        <v>45.34297208843232</v>
      </c>
      <c r="AS83" s="26">
        <v>21.251522210039916</v>
      </c>
      <c r="AT83" s="26">
        <v>33.40550570152777</v>
      </c>
      <c r="AU83" s="26">
        <v>100</v>
      </c>
      <c r="AV83" s="20"/>
      <c r="AW83" s="25" t="s">
        <v>82</v>
      </c>
      <c r="AX83" s="26">
        <v>43.5444051984491</v>
      </c>
      <c r="AY83" s="26">
        <v>22.24464327590288</v>
      </c>
      <c r="AZ83" s="26">
        <v>34.21095152564803</v>
      </c>
      <c r="BA83" s="26">
        <v>100</v>
      </c>
      <c r="BB83" s="22"/>
      <c r="BC83" s="25" t="s">
        <v>82</v>
      </c>
      <c r="BD83" s="26">
        <v>38.65474218391132</v>
      </c>
      <c r="BE83" s="26">
        <v>22.762392711943154</v>
      </c>
      <c r="BF83" s="26">
        <v>38.58286510414553</v>
      </c>
      <c r="BG83" s="26">
        <v>100</v>
      </c>
    </row>
    <row r="84" spans="1:59" s="1" customFormat="1" ht="15" customHeight="1">
      <c r="A84" s="25" t="s">
        <v>51</v>
      </c>
      <c r="B84" s="26">
        <v>51.35798997267007</v>
      </c>
      <c r="C84" s="26">
        <v>6.271003387216199</v>
      </c>
      <c r="D84" s="26">
        <v>42.37100664011373</v>
      </c>
      <c r="E84" s="26">
        <v>100</v>
      </c>
      <c r="F84" s="22"/>
      <c r="G84" s="25" t="s">
        <v>51</v>
      </c>
      <c r="H84" s="26">
        <v>63.76693546084245</v>
      </c>
      <c r="I84" s="26">
        <v>4.7255196899724226</v>
      </c>
      <c r="J84" s="26">
        <v>31.507544849185138</v>
      </c>
      <c r="K84" s="26">
        <v>100</v>
      </c>
      <c r="L84" s="22"/>
      <c r="M84" s="25" t="s">
        <v>51</v>
      </c>
      <c r="N84" s="26">
        <v>48.84663329419266</v>
      </c>
      <c r="O84" s="26">
        <v>6.587155498361465</v>
      </c>
      <c r="P84" s="26">
        <v>44.566211207445875</v>
      </c>
      <c r="Q84" s="26">
        <v>100</v>
      </c>
      <c r="R84" s="22"/>
      <c r="S84" s="25" t="s">
        <v>51</v>
      </c>
      <c r="T84" s="26">
        <v>48.448643541035935</v>
      </c>
      <c r="U84" s="26">
        <v>6.638307915921017</v>
      </c>
      <c r="V84" s="26">
        <v>44.913048543043054</v>
      </c>
      <c r="W84" s="26">
        <v>100</v>
      </c>
      <c r="X84" s="22"/>
      <c r="Y84" s="25" t="s">
        <v>51</v>
      </c>
      <c r="Z84" s="26">
        <v>50.08513825991794</v>
      </c>
      <c r="AA84" s="26">
        <v>6.029875640716203</v>
      </c>
      <c r="AB84" s="26">
        <v>43.88498609936585</v>
      </c>
      <c r="AC84" s="26">
        <v>100</v>
      </c>
      <c r="AD84" s="20"/>
      <c r="AE84" s="25" t="s">
        <v>51</v>
      </c>
      <c r="AF84" s="26">
        <v>55.31396967746078</v>
      </c>
      <c r="AG84" s="26">
        <v>5.750258865342962</v>
      </c>
      <c r="AH84" s="26">
        <v>38.93577145719624</v>
      </c>
      <c r="AI84" s="26">
        <v>99.99999999999999</v>
      </c>
      <c r="AJ84" s="22"/>
      <c r="AK84" s="25" t="s">
        <v>51</v>
      </c>
      <c r="AL84" s="26">
        <v>56.86436575830073</v>
      </c>
      <c r="AM84" s="26">
        <v>5.337421573868785</v>
      </c>
      <c r="AN84" s="26">
        <v>37.798212667830484</v>
      </c>
      <c r="AO84" s="26">
        <v>100</v>
      </c>
      <c r="AP84" s="22"/>
      <c r="AQ84" s="25" t="s">
        <v>51</v>
      </c>
      <c r="AR84" s="26">
        <v>54.1851145154394</v>
      </c>
      <c r="AS84" s="26">
        <v>6.536962480328394</v>
      </c>
      <c r="AT84" s="26">
        <v>39.2779230042322</v>
      </c>
      <c r="AU84" s="26">
        <v>100</v>
      </c>
      <c r="AV84" s="20"/>
      <c r="AW84" s="25" t="s">
        <v>51</v>
      </c>
      <c r="AX84" s="26">
        <v>64.9142492100481</v>
      </c>
      <c r="AY84" s="26">
        <v>5.152846262596027</v>
      </c>
      <c r="AZ84" s="26">
        <v>29.93290452735586</v>
      </c>
      <c r="BA84" s="26">
        <v>100</v>
      </c>
      <c r="BB84" s="22"/>
      <c r="BC84" s="25" t="s">
        <v>51</v>
      </c>
      <c r="BD84" s="26">
        <v>62.66982642611627</v>
      </c>
      <c r="BE84" s="26">
        <v>4.3121874188026785</v>
      </c>
      <c r="BF84" s="26">
        <v>33.01798615508104</v>
      </c>
      <c r="BG84" s="26">
        <v>100</v>
      </c>
    </row>
    <row r="85" spans="1:59" s="1" customFormat="1" ht="15" customHeight="1">
      <c r="A85" s="25" t="s">
        <v>52</v>
      </c>
      <c r="B85" s="26">
        <v>0.3189135788005171</v>
      </c>
      <c r="C85" s="26">
        <v>32.23644002972286</v>
      </c>
      <c r="D85" s="26">
        <v>67.44464639147661</v>
      </c>
      <c r="E85" s="26">
        <v>99.99999999999999</v>
      </c>
      <c r="F85" s="22"/>
      <c r="G85" s="25" t="s">
        <v>52</v>
      </c>
      <c r="H85" s="26">
        <v>0.37704013863919683</v>
      </c>
      <c r="I85" s="26">
        <v>30.547489945767747</v>
      </c>
      <c r="J85" s="26">
        <v>69.07546991559306</v>
      </c>
      <c r="K85" s="26">
        <v>100</v>
      </c>
      <c r="L85" s="22"/>
      <c r="M85" s="25" t="s">
        <v>52</v>
      </c>
      <c r="N85" s="26">
        <v>0.22838209587984545</v>
      </c>
      <c r="O85" s="26">
        <v>31.627349721045917</v>
      </c>
      <c r="P85" s="26">
        <v>68.14426818307425</v>
      </c>
      <c r="Q85" s="26">
        <v>100</v>
      </c>
      <c r="R85" s="22"/>
      <c r="S85" s="25" t="s">
        <v>52</v>
      </c>
      <c r="T85" s="26">
        <v>0.24148788974150034</v>
      </c>
      <c r="U85" s="26">
        <v>31.571717702231993</v>
      </c>
      <c r="V85" s="26">
        <v>68.18679440802651</v>
      </c>
      <c r="W85" s="26">
        <v>100</v>
      </c>
      <c r="X85" s="22"/>
      <c r="Y85" s="25" t="s">
        <v>52</v>
      </c>
      <c r="Z85" s="26">
        <v>0.2300476224913155</v>
      </c>
      <c r="AA85" s="26">
        <v>28.85193004129128</v>
      </c>
      <c r="AB85" s="26">
        <v>70.91802233621742</v>
      </c>
      <c r="AC85" s="26">
        <v>100.00000000000001</v>
      </c>
      <c r="AD85" s="20"/>
      <c r="AE85" s="25" t="s">
        <v>52</v>
      </c>
      <c r="AF85" s="26">
        <v>0.251439146993166</v>
      </c>
      <c r="AG85" s="26">
        <v>29.941967653120287</v>
      </c>
      <c r="AH85" s="26">
        <v>69.80659319988655</v>
      </c>
      <c r="AI85" s="26">
        <v>100</v>
      </c>
      <c r="AJ85" s="22"/>
      <c r="AK85" s="25" t="s">
        <v>52</v>
      </c>
      <c r="AL85" s="26">
        <v>0.22339774112243144</v>
      </c>
      <c r="AM85" s="26">
        <v>25.830748415846166</v>
      </c>
      <c r="AN85" s="26">
        <v>73.9458538430314</v>
      </c>
      <c r="AO85" s="26">
        <v>100</v>
      </c>
      <c r="AP85" s="22"/>
      <c r="AQ85" s="25" t="s">
        <v>52</v>
      </c>
      <c r="AR85" s="26">
        <v>0.2590387448673346</v>
      </c>
      <c r="AS85" s="26">
        <v>26.79704904199277</v>
      </c>
      <c r="AT85" s="26">
        <v>72.9439122131399</v>
      </c>
      <c r="AU85" s="26">
        <v>100</v>
      </c>
      <c r="AV85" s="20"/>
      <c r="AW85" s="25" t="s">
        <v>52</v>
      </c>
      <c r="AX85" s="26">
        <v>0.27902121234909877</v>
      </c>
      <c r="AY85" s="26">
        <v>27.560830053270756</v>
      </c>
      <c r="AZ85" s="26">
        <v>72.16014873438014</v>
      </c>
      <c r="BA85" s="26">
        <v>100</v>
      </c>
      <c r="BB85" s="22"/>
      <c r="BC85" s="25" t="s">
        <v>52</v>
      </c>
      <c r="BD85" s="26">
        <v>0.24287211070234851</v>
      </c>
      <c r="BE85" s="26">
        <v>26.422506452579913</v>
      </c>
      <c r="BF85" s="26">
        <v>73.33462143671773</v>
      </c>
      <c r="BG85" s="26">
        <v>100</v>
      </c>
    </row>
    <row r="86" spans="1:59" s="1" customFormat="1" ht="15" customHeight="1">
      <c r="A86" s="25" t="s">
        <v>53</v>
      </c>
      <c r="B86" s="26">
        <v>0.11035456696319862</v>
      </c>
      <c r="C86" s="26">
        <v>22.29140925123058</v>
      </c>
      <c r="D86" s="26">
        <v>77.59823618180623</v>
      </c>
      <c r="E86" s="26">
        <v>100</v>
      </c>
      <c r="F86" s="22"/>
      <c r="G86" s="25" t="s">
        <v>53</v>
      </c>
      <c r="H86" s="26">
        <v>0.12493416715385543</v>
      </c>
      <c r="I86" s="26">
        <v>24.870817230377064</v>
      </c>
      <c r="J86" s="26">
        <v>75.00424860246908</v>
      </c>
      <c r="K86" s="26">
        <v>100</v>
      </c>
      <c r="L86" s="22"/>
      <c r="M86" s="25" t="s">
        <v>53</v>
      </c>
      <c r="N86" s="26">
        <v>0.07805911278136277</v>
      </c>
      <c r="O86" s="26">
        <v>24.496039493863606</v>
      </c>
      <c r="P86" s="26">
        <v>75.42590139335502</v>
      </c>
      <c r="Q86" s="26">
        <v>99.99999999999999</v>
      </c>
      <c r="R86" s="22"/>
      <c r="S86" s="25" t="s">
        <v>53</v>
      </c>
      <c r="T86" s="26">
        <v>0.06727640479657929</v>
      </c>
      <c r="U86" s="26">
        <v>25.685133625654455</v>
      </c>
      <c r="V86" s="26">
        <v>74.24758996954897</v>
      </c>
      <c r="W86" s="26">
        <v>100</v>
      </c>
      <c r="X86" s="22"/>
      <c r="Y86" s="25" t="s">
        <v>53</v>
      </c>
      <c r="Z86" s="26">
        <v>0.07099951467063566</v>
      </c>
      <c r="AA86" s="26">
        <v>21.78387442831691</v>
      </c>
      <c r="AB86" s="26">
        <v>78.14512605701246</v>
      </c>
      <c r="AC86" s="26">
        <v>100</v>
      </c>
      <c r="AD86" s="20"/>
      <c r="AE86" s="25" t="s">
        <v>53</v>
      </c>
      <c r="AF86" s="26">
        <v>0.05897302009618971</v>
      </c>
      <c r="AG86" s="26">
        <v>26.030869518905302</v>
      </c>
      <c r="AH86" s="26">
        <v>73.9101574609985</v>
      </c>
      <c r="AI86" s="26">
        <v>100</v>
      </c>
      <c r="AJ86" s="22"/>
      <c r="AK86" s="25" t="s">
        <v>53</v>
      </c>
      <c r="AL86" s="26">
        <v>0.05055542234879244</v>
      </c>
      <c r="AM86" s="26">
        <v>26.726681908126448</v>
      </c>
      <c r="AN86" s="26">
        <v>73.22276266952477</v>
      </c>
      <c r="AO86" s="26">
        <v>100.00000000000001</v>
      </c>
      <c r="AP86" s="22"/>
      <c r="AQ86" s="25" t="s">
        <v>53</v>
      </c>
      <c r="AR86" s="26">
        <v>0.06386816786212335</v>
      </c>
      <c r="AS86" s="26">
        <v>27.954178057818346</v>
      </c>
      <c r="AT86" s="26">
        <v>71.98195377431954</v>
      </c>
      <c r="AU86" s="26">
        <v>100</v>
      </c>
      <c r="AV86" s="20"/>
      <c r="AW86" s="25" t="s">
        <v>53</v>
      </c>
      <c r="AX86" s="26">
        <v>0.0528426035541387</v>
      </c>
      <c r="AY86" s="26">
        <v>30.19737362685894</v>
      </c>
      <c r="AZ86" s="26">
        <v>69.74978376958693</v>
      </c>
      <c r="BA86" s="26">
        <v>99.99999999999999</v>
      </c>
      <c r="BB86" s="22"/>
      <c r="BC86" s="25" t="s">
        <v>53</v>
      </c>
      <c r="BD86" s="26">
        <v>0.04519864591748569</v>
      </c>
      <c r="BE86" s="26">
        <v>31.617762725151817</v>
      </c>
      <c r="BF86" s="26">
        <v>68.3370386289307</v>
      </c>
      <c r="BG86" s="26">
        <v>99.99999999999999</v>
      </c>
    </row>
    <row r="87" spans="1:59" s="1" customFormat="1" ht="12.75">
      <c r="A87" s="24" t="s">
        <v>201</v>
      </c>
      <c r="B87" s="22"/>
      <c r="C87" s="22"/>
      <c r="D87" s="22"/>
      <c r="E87" s="22"/>
      <c r="F87" s="22"/>
      <c r="G87" s="24" t="s">
        <v>201</v>
      </c>
      <c r="H87" s="22"/>
      <c r="I87" s="22"/>
      <c r="J87" s="22"/>
      <c r="K87" s="22"/>
      <c r="L87" s="22"/>
      <c r="M87" s="24" t="s">
        <v>201</v>
      </c>
      <c r="N87" s="22"/>
      <c r="O87" s="22"/>
      <c r="P87" s="22"/>
      <c r="Q87" s="22"/>
      <c r="R87" s="22"/>
      <c r="S87" s="24" t="s">
        <v>201</v>
      </c>
      <c r="T87" s="22"/>
      <c r="U87" s="22"/>
      <c r="V87" s="22"/>
      <c r="W87" s="22"/>
      <c r="X87" s="22"/>
      <c r="Y87" s="24" t="s">
        <v>201</v>
      </c>
      <c r="Z87" s="22"/>
      <c r="AA87" s="22"/>
      <c r="AB87" s="22"/>
      <c r="AC87" s="22"/>
      <c r="AD87" s="20"/>
      <c r="AE87" s="24" t="s">
        <v>201</v>
      </c>
      <c r="AF87" s="22"/>
      <c r="AG87" s="22"/>
      <c r="AH87" s="22"/>
      <c r="AI87" s="22"/>
      <c r="AJ87" s="22"/>
      <c r="AK87" s="24" t="s">
        <v>201</v>
      </c>
      <c r="AL87" s="22"/>
      <c r="AM87" s="22"/>
      <c r="AN87" s="22"/>
      <c r="AO87" s="22"/>
      <c r="AP87" s="22"/>
      <c r="AQ87" s="24" t="s">
        <v>201</v>
      </c>
      <c r="AR87" s="22"/>
      <c r="AS87" s="22"/>
      <c r="AT87" s="22"/>
      <c r="AU87" s="22"/>
      <c r="AV87" s="22"/>
      <c r="AW87" s="24" t="s">
        <v>201</v>
      </c>
      <c r="AX87" s="22"/>
      <c r="AY87" s="22"/>
      <c r="AZ87" s="22"/>
      <c r="BA87" s="22"/>
      <c r="BB87" s="22"/>
      <c r="BC87" s="24" t="s">
        <v>201</v>
      </c>
      <c r="BD87" s="22"/>
      <c r="BE87" s="22"/>
      <c r="BF87" s="22"/>
      <c r="BG87" s="22"/>
    </row>
    <row r="88" spans="1:59" s="1" customFormat="1" ht="15.75" customHeight="1">
      <c r="A88" s="24" t="s">
        <v>228</v>
      </c>
      <c r="B88" s="22"/>
      <c r="C88" s="22"/>
      <c r="D88" s="22"/>
      <c r="E88" s="22"/>
      <c r="F88" s="22"/>
      <c r="G88" s="24" t="s">
        <v>228</v>
      </c>
      <c r="H88" s="22"/>
      <c r="I88" s="22"/>
      <c r="J88" s="22"/>
      <c r="K88" s="22"/>
      <c r="L88" s="22"/>
      <c r="M88" s="24" t="s">
        <v>227</v>
      </c>
      <c r="N88" s="22"/>
      <c r="O88" s="22"/>
      <c r="P88" s="22"/>
      <c r="Q88" s="22"/>
      <c r="R88" s="22"/>
      <c r="S88" s="24" t="s">
        <v>227</v>
      </c>
      <c r="T88" s="22"/>
      <c r="U88" s="22"/>
      <c r="V88" s="22"/>
      <c r="W88" s="22"/>
      <c r="X88" s="22"/>
      <c r="Y88" s="24" t="s">
        <v>227</v>
      </c>
      <c r="Z88" s="22"/>
      <c r="AA88" s="22"/>
      <c r="AB88" s="22"/>
      <c r="AC88" s="22"/>
      <c r="AD88" s="20"/>
      <c r="AE88" s="24" t="s">
        <v>227</v>
      </c>
      <c r="AF88" s="22"/>
      <c r="AG88" s="22"/>
      <c r="AH88" s="22"/>
      <c r="AI88" s="22"/>
      <c r="AJ88" s="22"/>
      <c r="AK88" s="24" t="s">
        <v>227</v>
      </c>
      <c r="AL88" s="22"/>
      <c r="AM88" s="22"/>
      <c r="AN88" s="22"/>
      <c r="AO88" s="22"/>
      <c r="AP88" s="22"/>
      <c r="AQ88" s="24" t="s">
        <v>227</v>
      </c>
      <c r="AR88" s="22"/>
      <c r="AS88" s="22"/>
      <c r="AT88" s="22"/>
      <c r="AU88" s="22"/>
      <c r="AV88" s="22"/>
      <c r="AW88" s="24" t="s">
        <v>227</v>
      </c>
      <c r="AX88" s="22"/>
      <c r="AY88" s="22"/>
      <c r="AZ88" s="22"/>
      <c r="BA88" s="22"/>
      <c r="BB88" s="22"/>
      <c r="BC88" s="24" t="s">
        <v>227</v>
      </c>
      <c r="BD88" s="22"/>
      <c r="BE88" s="22"/>
      <c r="BF88" s="22"/>
      <c r="BG88" s="22"/>
    </row>
    <row r="89" spans="1:54" s="1" customFormat="1" ht="12.75">
      <c r="A89" s="24" t="s">
        <v>227</v>
      </c>
      <c r="B89" s="22"/>
      <c r="C89" s="22"/>
      <c r="D89" s="22"/>
      <c r="E89" s="22"/>
      <c r="F89" s="22"/>
      <c r="G89" s="24" t="s">
        <v>227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</row>
    <row r="90" spans="1:54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</row>
  </sheetData>
  <sheetProtection/>
  <mergeCells count="22">
    <mergeCell ref="A7:A8"/>
    <mergeCell ref="S7:S8"/>
    <mergeCell ref="AE7:AE8"/>
    <mergeCell ref="N7:Q7"/>
    <mergeCell ref="T7:W7"/>
    <mergeCell ref="M7:M8"/>
    <mergeCell ref="G7:G8"/>
    <mergeCell ref="H7:K7"/>
    <mergeCell ref="BC7:BC8"/>
    <mergeCell ref="AK7:AK8"/>
    <mergeCell ref="AL7:AO7"/>
    <mergeCell ref="AQ7:AQ8"/>
    <mergeCell ref="BD7:BG7"/>
    <mergeCell ref="AW7:AW8"/>
    <mergeCell ref="AX7:BA7"/>
    <mergeCell ref="Y7:Y8"/>
    <mergeCell ref="Z7:AC7"/>
    <mergeCell ref="D1:D2"/>
    <mergeCell ref="A4:E4"/>
    <mergeCell ref="AF7:AI7"/>
    <mergeCell ref="AR7:AU7"/>
    <mergeCell ref="B7:E7"/>
  </mergeCells>
  <hyperlinks>
    <hyperlink ref="D1" location="Sumário!A1" display="Sumário"/>
  </hyperlink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7"/>
  <sheetViews>
    <sheetView showGridLines="0" zoomScalePageLayoutView="0" workbookViewId="0" topLeftCell="A1">
      <selection activeCell="L1" sqref="L1"/>
    </sheetView>
  </sheetViews>
  <sheetFormatPr defaultColWidth="9.140625" defaultRowHeight="12.75"/>
  <cols>
    <col min="1" max="1" width="28.8515625" style="0" customWidth="1"/>
  </cols>
  <sheetData>
    <row r="1" spans="1:12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2" t="s">
        <v>263</v>
      </c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28" s="1" customFormat="1" ht="20.25" thickBot="1">
      <c r="A4" s="70" t="s">
        <v>240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22"/>
      <c r="N4" s="4"/>
      <c r="T4" s="4"/>
      <c r="Y4" s="8"/>
      <c r="Z4" s="4"/>
      <c r="AA4" s="8"/>
      <c r="AB4" s="8"/>
    </row>
    <row r="5" spans="1:28" s="1" customFormat="1" ht="17.25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N5" s="4"/>
      <c r="T5" s="4"/>
      <c r="Y5" s="8"/>
      <c r="Z5" s="4"/>
      <c r="AA5" s="8"/>
      <c r="AB5" s="8"/>
    </row>
    <row r="6" spans="1:28" s="76" customFormat="1" ht="25.5" customHeight="1">
      <c r="A6" s="73" t="s">
        <v>192</v>
      </c>
      <c r="B6" s="73">
        <v>1999</v>
      </c>
      <c r="C6" s="73">
        <v>2000</v>
      </c>
      <c r="D6" s="73">
        <v>2001</v>
      </c>
      <c r="E6" s="73">
        <v>2002</v>
      </c>
      <c r="F6" s="73">
        <v>2003</v>
      </c>
      <c r="G6" s="73">
        <v>2004</v>
      </c>
      <c r="H6" s="73">
        <v>2005</v>
      </c>
      <c r="I6" s="73">
        <v>2006</v>
      </c>
      <c r="J6" s="73">
        <v>2007</v>
      </c>
      <c r="K6" s="73">
        <v>2008</v>
      </c>
      <c r="L6" s="75"/>
      <c r="N6" s="77"/>
      <c r="T6" s="77"/>
      <c r="Y6" s="78"/>
      <c r="Z6" s="77"/>
      <c r="AA6" s="78"/>
      <c r="AB6" s="78"/>
    </row>
    <row r="7" spans="1:28" s="1" customFormat="1" ht="16.5">
      <c r="A7" s="25" t="s">
        <v>1</v>
      </c>
      <c r="B7" s="41">
        <v>0.28016731638437636</v>
      </c>
      <c r="C7" s="41">
        <v>0.2344969125380436</v>
      </c>
      <c r="D7" s="41">
        <v>0.31060536511309805</v>
      </c>
      <c r="E7" s="42">
        <v>0.26248097188342845</v>
      </c>
      <c r="F7" s="42">
        <v>0.28740149840334267</v>
      </c>
      <c r="G7" s="42">
        <v>0.3041392114744245</v>
      </c>
      <c r="H7" s="43">
        <v>0.31377852805248724</v>
      </c>
      <c r="I7" s="42">
        <v>0.3124932409545062</v>
      </c>
      <c r="J7" s="42">
        <v>0.3286590904664713</v>
      </c>
      <c r="K7" s="42">
        <v>0.3388918265638405</v>
      </c>
      <c r="L7" s="22"/>
      <c r="N7" s="4"/>
      <c r="T7" s="4"/>
      <c r="Y7" s="8"/>
      <c r="Z7" s="4"/>
      <c r="AA7" s="8"/>
      <c r="AB7" s="8"/>
    </row>
    <row r="8" spans="1:28" s="1" customFormat="1" ht="16.5">
      <c r="A8" s="25" t="s">
        <v>72</v>
      </c>
      <c r="B8" s="41">
        <v>0.39414326752738066</v>
      </c>
      <c r="C8" s="41">
        <v>0.3308550706250566</v>
      </c>
      <c r="D8" s="41">
        <v>0.3902462203556085</v>
      </c>
      <c r="E8" s="42">
        <v>0.33405702799860837</v>
      </c>
      <c r="F8" s="42">
        <v>0.3528778699977037</v>
      </c>
      <c r="G8" s="42">
        <v>0.31558272769913137</v>
      </c>
      <c r="H8" s="43">
        <v>0.3263831390417991</v>
      </c>
      <c r="I8" s="42">
        <v>0.3055614330091108</v>
      </c>
      <c r="J8" s="42">
        <v>0.28731097763628427</v>
      </c>
      <c r="K8" s="42">
        <v>0.32209068572704935</v>
      </c>
      <c r="L8" s="22"/>
      <c r="N8" s="4"/>
      <c r="T8" s="4"/>
      <c r="Y8" s="8"/>
      <c r="Z8" s="4"/>
      <c r="AA8" s="8"/>
      <c r="AB8" s="8"/>
    </row>
    <row r="9" spans="1:28" s="1" customFormat="1" ht="16.5">
      <c r="A9" s="27" t="s">
        <v>2</v>
      </c>
      <c r="B9" s="41">
        <v>0.3216450680715312</v>
      </c>
      <c r="C9" s="41">
        <v>0.23646016649519075</v>
      </c>
      <c r="D9" s="41">
        <v>0.29423728359315243</v>
      </c>
      <c r="E9" s="42">
        <v>0.3226869884623937</v>
      </c>
      <c r="F9" s="42">
        <v>0.2828826762739667</v>
      </c>
      <c r="G9" s="42">
        <v>0.2737104604297582</v>
      </c>
      <c r="H9" s="43">
        <v>0.2455161668613135</v>
      </c>
      <c r="I9" s="42">
        <v>0.2419525923656147</v>
      </c>
      <c r="J9" s="42">
        <v>0.18752302567675558</v>
      </c>
      <c r="K9" s="42">
        <v>0.24145580445531725</v>
      </c>
      <c r="L9" s="22"/>
      <c r="N9" s="4"/>
      <c r="T9" s="4"/>
      <c r="Y9" s="8"/>
      <c r="Z9" s="4"/>
      <c r="AA9" s="8"/>
      <c r="AB9" s="8"/>
    </row>
    <row r="10" spans="1:28" s="1" customFormat="1" ht="16.5">
      <c r="A10" s="25" t="s">
        <v>3</v>
      </c>
      <c r="B10" s="41">
        <v>0.2781563914883175</v>
      </c>
      <c r="C10" s="41">
        <v>0.24057662147563857</v>
      </c>
      <c r="D10" s="41">
        <v>0.2660668913746534</v>
      </c>
      <c r="E10" s="42">
        <v>0.2866165115861178</v>
      </c>
      <c r="F10" s="42">
        <v>0.31529657851704634</v>
      </c>
      <c r="G10" s="42">
        <v>0.30888168617552664</v>
      </c>
      <c r="H10" s="43">
        <v>0.33398260843774824</v>
      </c>
      <c r="I10" s="42">
        <v>0.3183653809919111</v>
      </c>
      <c r="J10" s="42">
        <v>0.327961275858078</v>
      </c>
      <c r="K10" s="42">
        <v>0.319915544813033</v>
      </c>
      <c r="L10" s="22"/>
      <c r="N10" s="4"/>
      <c r="T10" s="4"/>
      <c r="Y10" s="8"/>
      <c r="Z10" s="4"/>
      <c r="AA10" s="8"/>
      <c r="AB10" s="8"/>
    </row>
    <row r="11" spans="1:28" s="1" customFormat="1" ht="16.5">
      <c r="A11" s="25" t="s">
        <v>4</v>
      </c>
      <c r="B11" s="41">
        <v>0.27113112396547884</v>
      </c>
      <c r="C11" s="41">
        <v>0.24387281194332333</v>
      </c>
      <c r="D11" s="41">
        <v>0.29578858752762627</v>
      </c>
      <c r="E11" s="42">
        <v>0.3360971715028051</v>
      </c>
      <c r="F11" s="42">
        <v>0.3038418945742513</v>
      </c>
      <c r="G11" s="42">
        <v>0.2904192563731754</v>
      </c>
      <c r="H11" s="43">
        <v>0.26930090110620314</v>
      </c>
      <c r="I11" s="42">
        <v>0.26018777091135287</v>
      </c>
      <c r="J11" s="42">
        <v>0.2770685700067961</v>
      </c>
      <c r="K11" s="42">
        <v>0.2772187362051476</v>
      </c>
      <c r="L11" s="22"/>
      <c r="N11" s="4"/>
      <c r="T11" s="4"/>
      <c r="Y11" s="8"/>
      <c r="Z11" s="4"/>
      <c r="AA11" s="8"/>
      <c r="AB11" s="8"/>
    </row>
    <row r="12" spans="1:28" s="1" customFormat="1" ht="16.5">
      <c r="A12" s="25" t="s">
        <v>73</v>
      </c>
      <c r="B12" s="41">
        <v>0.3331345406268816</v>
      </c>
      <c r="C12" s="41">
        <v>0.30254492262142857</v>
      </c>
      <c r="D12" s="41">
        <v>0.33040770532927</v>
      </c>
      <c r="E12" s="42">
        <v>0.3648277980708543</v>
      </c>
      <c r="F12" s="42">
        <v>0.36735313303677936</v>
      </c>
      <c r="G12" s="42">
        <v>0.31003309538957124</v>
      </c>
      <c r="H12" s="43">
        <v>0.36047166346585335</v>
      </c>
      <c r="I12" s="42">
        <v>0.3128896840778669</v>
      </c>
      <c r="J12" s="42">
        <v>0.28311774759538844</v>
      </c>
      <c r="K12" s="42">
        <v>0.37686717515721074</v>
      </c>
      <c r="L12" s="22"/>
      <c r="N12" s="4"/>
      <c r="T12" s="4"/>
      <c r="Y12" s="8"/>
      <c r="Z12" s="4"/>
      <c r="AA12" s="8"/>
      <c r="AB12" s="8"/>
    </row>
    <row r="13" spans="1:28" s="1" customFormat="1" ht="16.5">
      <c r="A13" s="25" t="s">
        <v>5</v>
      </c>
      <c r="B13" s="41">
        <v>0.05910698646773121</v>
      </c>
      <c r="C13" s="41">
        <v>0.05102418852783743</v>
      </c>
      <c r="D13" s="41">
        <v>0.06271620063360649</v>
      </c>
      <c r="E13" s="42">
        <v>0.055492582369884864</v>
      </c>
      <c r="F13" s="42">
        <v>0.0636529727423421</v>
      </c>
      <c r="G13" s="42">
        <v>0.04290116345069039</v>
      </c>
      <c r="H13" s="43">
        <v>0.036754180540874926</v>
      </c>
      <c r="I13" s="42">
        <v>0.0463977618192377</v>
      </c>
      <c r="J13" s="42">
        <v>0.0577603485900358</v>
      </c>
      <c r="K13" s="42">
        <v>0.03443261414358368</v>
      </c>
      <c r="L13" s="22"/>
      <c r="N13" s="4"/>
      <c r="O13" s="74"/>
      <c r="T13" s="4"/>
      <c r="Y13" s="8"/>
      <c r="Z13" s="4"/>
      <c r="AA13" s="8"/>
      <c r="AB13" s="8"/>
    </row>
    <row r="14" spans="1:28" s="1" customFormat="1" ht="16.5">
      <c r="A14" s="25" t="s">
        <v>6</v>
      </c>
      <c r="B14" s="41">
        <v>0.2994433801408723</v>
      </c>
      <c r="C14" s="41">
        <v>0.3019257813223181</v>
      </c>
      <c r="D14" s="41">
        <v>0.3546495979822449</v>
      </c>
      <c r="E14" s="42">
        <v>0.3607433450697765</v>
      </c>
      <c r="F14" s="42">
        <v>0.35698251122688573</v>
      </c>
      <c r="G14" s="42">
        <v>0.3131880773813103</v>
      </c>
      <c r="H14" s="43">
        <v>0.37338885678577277</v>
      </c>
      <c r="I14" s="42">
        <v>0.3963423029620958</v>
      </c>
      <c r="J14" s="42">
        <v>0.4191215707998488</v>
      </c>
      <c r="K14" s="42">
        <v>0.44433121398042474</v>
      </c>
      <c r="L14" s="22"/>
      <c r="N14" s="4"/>
      <c r="T14" s="4"/>
      <c r="Y14" s="8"/>
      <c r="Z14" s="4"/>
      <c r="AA14" s="8"/>
      <c r="AB14" s="8"/>
    </row>
    <row r="15" spans="1:28" s="1" customFormat="1" ht="16.5">
      <c r="A15" s="25" t="s">
        <v>7</v>
      </c>
      <c r="B15" s="41">
        <v>0.0816523185597779</v>
      </c>
      <c r="C15" s="41">
        <v>0.07878015365597087</v>
      </c>
      <c r="D15" s="41">
        <v>0.0823845232171005</v>
      </c>
      <c r="E15" s="42">
        <v>0.07427630194195449</v>
      </c>
      <c r="F15" s="42">
        <v>0.06358381821015188</v>
      </c>
      <c r="G15" s="42">
        <v>0.07983986013675948</v>
      </c>
      <c r="H15" s="43">
        <v>0.07189482905880132</v>
      </c>
      <c r="I15" s="42">
        <v>0.06311876262928622</v>
      </c>
      <c r="J15" s="42">
        <v>0.08931657063563546</v>
      </c>
      <c r="K15" s="42">
        <v>0.10808455803821479</v>
      </c>
      <c r="L15" s="22"/>
      <c r="N15" s="4"/>
      <c r="T15" s="4"/>
      <c r="Y15" s="8"/>
      <c r="Z15" s="4"/>
      <c r="AA15" s="8"/>
      <c r="AB15" s="8"/>
    </row>
    <row r="16" spans="1:28" s="1" customFormat="1" ht="16.5">
      <c r="A16" s="25" t="s">
        <v>8</v>
      </c>
      <c r="B16" s="41">
        <v>0.21780794686838012</v>
      </c>
      <c r="C16" s="41">
        <v>0.2186527214907284</v>
      </c>
      <c r="D16" s="41">
        <v>0.2229624370114554</v>
      </c>
      <c r="E16" s="42">
        <v>0.2169278462681209</v>
      </c>
      <c r="F16" s="42">
        <v>0.24133608347328483</v>
      </c>
      <c r="G16" s="42">
        <v>0.21392681555585466</v>
      </c>
      <c r="H16" s="43">
        <v>0.2214198612632198</v>
      </c>
      <c r="I16" s="42">
        <v>0.21269229840792353</v>
      </c>
      <c r="J16" s="42">
        <v>0.23903130760001337</v>
      </c>
      <c r="K16" s="42">
        <v>0.27706229470328303</v>
      </c>
      <c r="L16" s="22"/>
      <c r="N16" s="4"/>
      <c r="T16" s="4"/>
      <c r="Y16" s="8"/>
      <c r="Z16" s="4"/>
      <c r="AA16" s="8"/>
      <c r="AB16" s="8"/>
    </row>
    <row r="17" spans="1:28" s="1" customFormat="1" ht="16.5">
      <c r="A17" s="25" t="s">
        <v>9</v>
      </c>
      <c r="B17" s="41">
        <v>0.32865081711546384</v>
      </c>
      <c r="C17" s="41">
        <v>0.30424012903292413</v>
      </c>
      <c r="D17" s="41">
        <v>0.2990512853285886</v>
      </c>
      <c r="E17" s="42">
        <v>0.26370667091009636</v>
      </c>
      <c r="F17" s="42">
        <v>0.2888271370803529</v>
      </c>
      <c r="G17" s="42">
        <v>0.27230127309350716</v>
      </c>
      <c r="H17" s="43">
        <v>0.30703381511929145</v>
      </c>
      <c r="I17" s="42">
        <v>0.2834279244325644</v>
      </c>
      <c r="J17" s="42">
        <v>0.30185408834763466</v>
      </c>
      <c r="K17" s="42">
        <v>0.29633549358387085</v>
      </c>
      <c r="L17" s="22"/>
      <c r="N17" s="4"/>
      <c r="T17" s="4"/>
      <c r="Y17" s="8"/>
      <c r="Z17" s="4"/>
      <c r="AA17" s="8"/>
      <c r="AB17" s="8"/>
    </row>
    <row r="18" spans="1:28" s="1" customFormat="1" ht="16.5">
      <c r="A18" s="25" t="s">
        <v>64</v>
      </c>
      <c r="B18" s="41">
        <v>0.29050082674418837</v>
      </c>
      <c r="C18" s="41">
        <v>0.27441565230307036</v>
      </c>
      <c r="D18" s="41">
        <v>0.2820074711074977</v>
      </c>
      <c r="E18" s="42">
        <v>0.2758107671447567</v>
      </c>
      <c r="F18" s="42">
        <v>0.27130065866000685</v>
      </c>
      <c r="G18" s="42">
        <v>0.24654070222345606</v>
      </c>
      <c r="H18" s="43">
        <v>0.2303918257978839</v>
      </c>
      <c r="I18" s="42">
        <v>0.2449701271682105</v>
      </c>
      <c r="J18" s="42">
        <v>0.27419744815923863</v>
      </c>
      <c r="K18" s="42">
        <v>0.30803824461823753</v>
      </c>
      <c r="L18" s="22"/>
      <c r="N18" s="4"/>
      <c r="T18" s="4"/>
      <c r="Y18" s="8"/>
      <c r="Z18" s="4"/>
      <c r="AA18" s="8"/>
      <c r="AB18" s="8"/>
    </row>
    <row r="19" spans="1:28" s="1" customFormat="1" ht="16.5">
      <c r="A19" s="25" t="s">
        <v>63</v>
      </c>
      <c r="B19" s="41">
        <v>0.2535234711530074</v>
      </c>
      <c r="C19" s="41">
        <v>0.1935965353963357</v>
      </c>
      <c r="D19" s="41">
        <v>0.1676933451460052</v>
      </c>
      <c r="E19" s="42">
        <v>0.20733132993661416</v>
      </c>
      <c r="F19" s="42">
        <v>0.24163395326618367</v>
      </c>
      <c r="G19" s="42">
        <v>0.21896215746643846</v>
      </c>
      <c r="H19" s="43">
        <v>0.21246954761979941</v>
      </c>
      <c r="I19" s="42">
        <v>0.20153577168754286</v>
      </c>
      <c r="J19" s="42">
        <v>0.20497606043784555</v>
      </c>
      <c r="K19" s="42">
        <v>0.20649790650677163</v>
      </c>
      <c r="L19" s="22"/>
      <c r="N19" s="4"/>
      <c r="T19" s="4"/>
      <c r="Y19" s="8"/>
      <c r="Z19" s="4"/>
      <c r="AA19" s="8"/>
      <c r="AB19" s="8"/>
    </row>
    <row r="20" spans="1:28" s="1" customFormat="1" ht="16.5">
      <c r="A20" s="25" t="s">
        <v>10</v>
      </c>
      <c r="B20" s="41">
        <v>0.3404147005250333</v>
      </c>
      <c r="C20" s="41">
        <v>0.30373049244215117</v>
      </c>
      <c r="D20" s="41">
        <v>0.30475888399171597</v>
      </c>
      <c r="E20" s="42">
        <v>0.298910911501933</v>
      </c>
      <c r="F20" s="42">
        <v>0.32178232261941264</v>
      </c>
      <c r="G20" s="42">
        <v>0.3161671730377892</v>
      </c>
      <c r="H20" s="43">
        <v>0.34114260577793853</v>
      </c>
      <c r="I20" s="42">
        <v>0.3461520352827639</v>
      </c>
      <c r="J20" s="42">
        <v>0.36802793531737704</v>
      </c>
      <c r="K20" s="42">
        <v>0.3632741252156509</v>
      </c>
      <c r="L20" s="22"/>
      <c r="N20" s="4"/>
      <c r="T20" s="4"/>
      <c r="Y20" s="8"/>
      <c r="Z20" s="4"/>
      <c r="AA20" s="8"/>
      <c r="AB20" s="8"/>
    </row>
    <row r="21" spans="1:28" s="1" customFormat="1" ht="16.5">
      <c r="A21" s="25" t="s">
        <v>74</v>
      </c>
      <c r="B21" s="41">
        <v>0.16413527813968515</v>
      </c>
      <c r="C21" s="41">
        <v>0.18192620066598225</v>
      </c>
      <c r="D21" s="41">
        <v>0.2983958715762346</v>
      </c>
      <c r="E21" s="42">
        <v>0.14204261766427834</v>
      </c>
      <c r="F21" s="42">
        <v>0.20583355725149974</v>
      </c>
      <c r="G21" s="42">
        <v>0.18197087683160224</v>
      </c>
      <c r="H21" s="43">
        <v>0.20996066097373345</v>
      </c>
      <c r="I21" s="42">
        <v>0.2500112012827814</v>
      </c>
      <c r="J21" s="42">
        <v>0.22702429396057963</v>
      </c>
      <c r="K21" s="42">
        <v>0.20993233142334328</v>
      </c>
      <c r="L21" s="22"/>
      <c r="N21" s="4"/>
      <c r="T21" s="4"/>
      <c r="Y21" s="8"/>
      <c r="Z21" s="4"/>
      <c r="AA21" s="8"/>
      <c r="AB21" s="8"/>
    </row>
    <row r="22" spans="1:28" s="1" customFormat="1" ht="16.5">
      <c r="A22" s="25" t="s">
        <v>11</v>
      </c>
      <c r="B22" s="41">
        <v>0.18674439084960429</v>
      </c>
      <c r="C22" s="41">
        <v>0.18326201239998002</v>
      </c>
      <c r="D22" s="41">
        <v>0.1575633259127731</v>
      </c>
      <c r="E22" s="42">
        <v>0.16707041400764847</v>
      </c>
      <c r="F22" s="42">
        <v>0.17841924815948385</v>
      </c>
      <c r="G22" s="42">
        <v>0.17021635618811334</v>
      </c>
      <c r="H22" s="43">
        <v>0.1939159614486065</v>
      </c>
      <c r="I22" s="42">
        <v>0.18330113835170947</v>
      </c>
      <c r="J22" s="42">
        <v>0.19905781024922337</v>
      </c>
      <c r="K22" s="42">
        <v>0.21314259536667352</v>
      </c>
      <c r="L22" s="22"/>
      <c r="N22" s="4"/>
      <c r="T22" s="4"/>
      <c r="Y22" s="8"/>
      <c r="Z22" s="4"/>
      <c r="AA22" s="8"/>
      <c r="AB22" s="8"/>
    </row>
    <row r="23" spans="1:28" s="1" customFormat="1" ht="16.5">
      <c r="A23" s="25" t="s">
        <v>12</v>
      </c>
      <c r="B23" s="41">
        <v>0.2605795836101568</v>
      </c>
      <c r="C23" s="41">
        <v>0.23711708538037543</v>
      </c>
      <c r="D23" s="41">
        <v>0.22225812684358448</v>
      </c>
      <c r="E23" s="42">
        <v>0.21828672671212337</v>
      </c>
      <c r="F23" s="42">
        <v>0.22826121261759796</v>
      </c>
      <c r="G23" s="42">
        <v>0.21608813070059904</v>
      </c>
      <c r="H23" s="43">
        <v>0.22125211507965875</v>
      </c>
      <c r="I23" s="42">
        <v>0.239371841170723</v>
      </c>
      <c r="J23" s="42">
        <v>0.2314428757798674</v>
      </c>
      <c r="K23" s="42">
        <v>0.21587478336622398</v>
      </c>
      <c r="L23" s="22"/>
      <c r="N23" s="4"/>
      <c r="T23" s="4"/>
      <c r="Y23" s="8"/>
      <c r="Z23" s="4"/>
      <c r="AA23" s="8"/>
      <c r="AB23" s="8"/>
    </row>
    <row r="24" spans="1:28" s="1" customFormat="1" ht="16.5">
      <c r="A24" s="25" t="s">
        <v>13</v>
      </c>
      <c r="B24" s="41">
        <v>0.1991299465455975</v>
      </c>
      <c r="C24" s="41">
        <v>0.21128277844177154</v>
      </c>
      <c r="D24" s="41">
        <v>0.21613826486470186</v>
      </c>
      <c r="E24" s="42">
        <v>0.23773399939655518</v>
      </c>
      <c r="F24" s="42">
        <v>0.2362369152881588</v>
      </c>
      <c r="G24" s="42">
        <v>0.21386305357134072</v>
      </c>
      <c r="H24" s="43">
        <v>0.2519128430263944</v>
      </c>
      <c r="I24" s="42">
        <v>0.236806259174565</v>
      </c>
      <c r="J24" s="42">
        <v>0.25403875306533735</v>
      </c>
      <c r="K24" s="42">
        <v>0.2710949211204117</v>
      </c>
      <c r="L24" s="22"/>
      <c r="N24" s="4"/>
      <c r="T24" s="4"/>
      <c r="Y24" s="8"/>
      <c r="Z24" s="4"/>
      <c r="AA24" s="8"/>
      <c r="AB24" s="8"/>
    </row>
    <row r="25" spans="1:28" s="1" customFormat="1" ht="16.5">
      <c r="A25" s="25" t="s">
        <v>14</v>
      </c>
      <c r="B25" s="41">
        <v>0.17810865184674718</v>
      </c>
      <c r="C25" s="41">
        <v>0.17884153550523738</v>
      </c>
      <c r="D25" s="41">
        <v>0.17567038136145516</v>
      </c>
      <c r="E25" s="42">
        <v>0.17135554693214955</v>
      </c>
      <c r="F25" s="42">
        <v>0.1839938360681975</v>
      </c>
      <c r="G25" s="42">
        <v>0.17432511555574862</v>
      </c>
      <c r="H25" s="43">
        <v>0.18130966556492245</v>
      </c>
      <c r="I25" s="42">
        <v>0.1723880903137334</v>
      </c>
      <c r="J25" s="42">
        <v>0.17765865143482734</v>
      </c>
      <c r="K25" s="42">
        <v>0.17906143079224285</v>
      </c>
      <c r="L25" s="22"/>
      <c r="N25" s="4"/>
      <c r="T25" s="4"/>
      <c r="Y25" s="8"/>
      <c r="Z25" s="4"/>
      <c r="AA25" s="8"/>
      <c r="AB25" s="8"/>
    </row>
    <row r="26" spans="1:28" s="1" customFormat="1" ht="16.5">
      <c r="A26" s="25" t="s">
        <v>62</v>
      </c>
      <c r="B26" s="41">
        <v>0.11325394855154673</v>
      </c>
      <c r="C26" s="41">
        <v>0.1116903252098601</v>
      </c>
      <c r="D26" s="41">
        <v>0.14710883720754941</v>
      </c>
      <c r="E26" s="42">
        <v>0.10975851267221198</v>
      </c>
      <c r="F26" s="42">
        <v>0.15762508352911303</v>
      </c>
      <c r="G26" s="42">
        <v>0.12151229937961183</v>
      </c>
      <c r="H26" s="43">
        <v>0.12632487264866846</v>
      </c>
      <c r="I26" s="42">
        <v>0.13472690237281598</v>
      </c>
      <c r="J26" s="42">
        <v>0.14961576665094323</v>
      </c>
      <c r="K26" s="42">
        <v>0.2435712079876088</v>
      </c>
      <c r="L26" s="22"/>
      <c r="N26" s="4"/>
      <c r="T26" s="4"/>
      <c r="Y26" s="8"/>
      <c r="Z26" s="4"/>
      <c r="AA26" s="8"/>
      <c r="AB26" s="8"/>
    </row>
    <row r="27" spans="1:28" s="1" customFormat="1" ht="16.5">
      <c r="A27" s="25" t="s">
        <v>54</v>
      </c>
      <c r="B27" s="41">
        <v>0.2457389948215861</v>
      </c>
      <c r="C27" s="41">
        <v>0.23823059961580034</v>
      </c>
      <c r="D27" s="41">
        <v>0.2613045488980496</v>
      </c>
      <c r="E27" s="42">
        <v>0.22569487044341954</v>
      </c>
      <c r="F27" s="42">
        <v>0.2529663024517925</v>
      </c>
      <c r="G27" s="42">
        <v>0.24314112987704098</v>
      </c>
      <c r="H27" s="43">
        <v>0.25642506560622924</v>
      </c>
      <c r="I27" s="42">
        <v>0.2785091762672458</v>
      </c>
      <c r="J27" s="42">
        <v>0.28386779759980557</v>
      </c>
      <c r="K27" s="42">
        <v>0.344696941359181</v>
      </c>
      <c r="L27" s="22"/>
      <c r="N27" s="4"/>
      <c r="T27" s="4"/>
      <c r="Y27" s="8"/>
      <c r="Z27" s="4"/>
      <c r="AA27" s="8"/>
      <c r="AB27" s="8"/>
    </row>
    <row r="28" spans="1:28" s="1" customFormat="1" ht="16.5">
      <c r="A28" s="25" t="s">
        <v>75</v>
      </c>
      <c r="B28" s="41">
        <v>0.2878517407245921</v>
      </c>
      <c r="C28" s="41">
        <v>0.28863413626935236</v>
      </c>
      <c r="D28" s="41">
        <v>0.31621020670571</v>
      </c>
      <c r="E28" s="42">
        <v>0.396872285882864</v>
      </c>
      <c r="F28" s="42">
        <v>0.37996314131052944</v>
      </c>
      <c r="G28" s="42">
        <v>0.30002013601500377</v>
      </c>
      <c r="H28" s="43">
        <v>0.3509129999028582</v>
      </c>
      <c r="I28" s="42">
        <v>0.3543006603731835</v>
      </c>
      <c r="J28" s="42">
        <v>0.3858524846920536</v>
      </c>
      <c r="K28" s="42">
        <v>0.3943685028285012</v>
      </c>
      <c r="L28" s="22"/>
      <c r="N28" s="4"/>
      <c r="T28" s="4"/>
      <c r="Y28" s="8"/>
      <c r="Z28" s="4"/>
      <c r="AA28" s="8"/>
      <c r="AB28" s="8"/>
    </row>
    <row r="29" spans="1:28" s="1" customFormat="1" ht="16.5">
      <c r="A29" s="25" t="s">
        <v>15</v>
      </c>
      <c r="B29" s="41">
        <v>0.17971085032507644</v>
      </c>
      <c r="C29" s="41">
        <v>0.18176423250747561</v>
      </c>
      <c r="D29" s="41">
        <v>0.20836102939708182</v>
      </c>
      <c r="E29" s="42">
        <v>0.23946023897822658</v>
      </c>
      <c r="F29" s="42">
        <v>0.23167565618551422</v>
      </c>
      <c r="G29" s="42">
        <v>0.226196494237183</v>
      </c>
      <c r="H29" s="43">
        <v>0.23496849287580057</v>
      </c>
      <c r="I29" s="42">
        <v>0.24395453794622823</v>
      </c>
      <c r="J29" s="42">
        <v>0.2603684567131933</v>
      </c>
      <c r="K29" s="42">
        <v>0.26966821848120814</v>
      </c>
      <c r="L29" s="22"/>
      <c r="N29" s="4"/>
      <c r="T29" s="4"/>
      <c r="Y29" s="8"/>
      <c r="Z29" s="4"/>
      <c r="AA29" s="8"/>
      <c r="AB29" s="8"/>
    </row>
    <row r="30" spans="1:28" s="1" customFormat="1" ht="16.5">
      <c r="A30" s="25" t="s">
        <v>76</v>
      </c>
      <c r="B30" s="41">
        <v>0.2655307342427006</v>
      </c>
      <c r="C30" s="41">
        <v>0.2497576238212606</v>
      </c>
      <c r="D30" s="41">
        <v>0.24020830206965307</v>
      </c>
      <c r="E30" s="42">
        <v>0.27472162649511855</v>
      </c>
      <c r="F30" s="42">
        <v>0.27509686757896845</v>
      </c>
      <c r="G30" s="42">
        <v>0.2736003977543364</v>
      </c>
      <c r="H30" s="43">
        <v>0.29511950544023247</v>
      </c>
      <c r="I30" s="42">
        <v>0.27825530439422563</v>
      </c>
      <c r="J30" s="42">
        <v>0.3160143628431814</v>
      </c>
      <c r="K30" s="42">
        <v>0.3371757252549237</v>
      </c>
      <c r="L30" s="22"/>
      <c r="N30" s="4"/>
      <c r="T30" s="4"/>
      <c r="Y30" s="8"/>
      <c r="Z30" s="4"/>
      <c r="AA30" s="8"/>
      <c r="AB30" s="8"/>
    </row>
    <row r="31" spans="1:28" s="1" customFormat="1" ht="16.5">
      <c r="A31" s="25" t="s">
        <v>16</v>
      </c>
      <c r="B31" s="41">
        <v>0.29295451689618496</v>
      </c>
      <c r="C31" s="41">
        <v>0.2640494042526051</v>
      </c>
      <c r="D31" s="41">
        <v>0.28331708872092937</v>
      </c>
      <c r="E31" s="42">
        <v>0.28676172158606605</v>
      </c>
      <c r="F31" s="42">
        <v>0.26777477324749016</v>
      </c>
      <c r="G31" s="42">
        <v>0.248971535179078</v>
      </c>
      <c r="H31" s="43">
        <v>0.23578023185243438</v>
      </c>
      <c r="I31" s="42">
        <v>0.18919313278775496</v>
      </c>
      <c r="J31" s="42">
        <v>0.22620448020463635</v>
      </c>
      <c r="K31" s="42">
        <v>0.25693953906893274</v>
      </c>
      <c r="L31" s="22"/>
      <c r="N31" s="4"/>
      <c r="T31" s="4"/>
      <c r="Y31" s="8"/>
      <c r="Z31" s="4"/>
      <c r="AA31" s="8"/>
      <c r="AB31" s="8"/>
    </row>
    <row r="32" spans="1:28" s="1" customFormat="1" ht="16.5">
      <c r="A32" s="25" t="s">
        <v>61</v>
      </c>
      <c r="B32" s="41">
        <v>0.2473402438890948</v>
      </c>
      <c r="C32" s="41">
        <v>0.22607935541801152</v>
      </c>
      <c r="D32" s="41">
        <v>0.21904070388789124</v>
      </c>
      <c r="E32" s="42">
        <v>0.21798118843001882</v>
      </c>
      <c r="F32" s="42">
        <v>0.2533138551720399</v>
      </c>
      <c r="G32" s="42">
        <v>0.20068548955282617</v>
      </c>
      <c r="H32" s="43">
        <v>0.20258636881996803</v>
      </c>
      <c r="I32" s="42">
        <v>0.11649540408930503</v>
      </c>
      <c r="J32" s="42">
        <v>0.1254843222769891</v>
      </c>
      <c r="K32" s="42">
        <v>0.1620531629384427</v>
      </c>
      <c r="L32" s="22"/>
      <c r="N32" s="4"/>
      <c r="T32" s="4"/>
      <c r="Y32" s="8"/>
      <c r="Z32" s="4"/>
      <c r="AA32" s="8"/>
      <c r="AB32" s="8"/>
    </row>
    <row r="33" spans="1:28" s="1" customFormat="1" ht="16.5">
      <c r="A33" s="25" t="s">
        <v>71</v>
      </c>
      <c r="B33" s="44" t="s">
        <v>190</v>
      </c>
      <c r="C33" s="44" t="s">
        <v>190</v>
      </c>
      <c r="D33" s="41">
        <v>0</v>
      </c>
      <c r="E33" s="42">
        <v>0.20913698402917344</v>
      </c>
      <c r="F33" s="42">
        <v>0.22408372642299249</v>
      </c>
      <c r="G33" s="42">
        <v>0.21294946764854525</v>
      </c>
      <c r="H33" s="43">
        <v>0.2500247149968927</v>
      </c>
      <c r="I33" s="42">
        <v>0.2733377577055181</v>
      </c>
      <c r="J33" s="42">
        <v>0.2293857580768648</v>
      </c>
      <c r="K33" s="42">
        <v>0.2610833887778272</v>
      </c>
      <c r="L33" s="22"/>
      <c r="N33" s="4"/>
      <c r="T33" s="4"/>
      <c r="Y33" s="8"/>
      <c r="Z33" s="4"/>
      <c r="AA33" s="8"/>
      <c r="AB33" s="8"/>
    </row>
    <row r="34" spans="1:28" s="1" customFormat="1" ht="16.5">
      <c r="A34" s="25" t="s">
        <v>60</v>
      </c>
      <c r="B34" s="41">
        <v>0.28551017431739895</v>
      </c>
      <c r="C34" s="41">
        <v>0.25098923707304316</v>
      </c>
      <c r="D34" s="41">
        <v>0.27077423167953457</v>
      </c>
      <c r="E34" s="42">
        <v>0.27467946464384135</v>
      </c>
      <c r="F34" s="42">
        <v>0.2677949657765393</v>
      </c>
      <c r="G34" s="42">
        <v>0.2604339041896536</v>
      </c>
      <c r="H34" s="43">
        <v>0.2892229822360127</v>
      </c>
      <c r="I34" s="42">
        <v>0.2948015021745303</v>
      </c>
      <c r="J34" s="42">
        <v>0.30571224933497876</v>
      </c>
      <c r="K34" s="42">
        <v>0.3308046250872302</v>
      </c>
      <c r="L34" s="22"/>
      <c r="N34" s="4"/>
      <c r="T34" s="4"/>
      <c r="Y34" s="8"/>
      <c r="Z34" s="4"/>
      <c r="AA34" s="8"/>
      <c r="AB34" s="8"/>
    </row>
    <row r="35" spans="1:28" s="1" customFormat="1" ht="16.5">
      <c r="A35" s="25" t="s">
        <v>17</v>
      </c>
      <c r="B35" s="41">
        <v>0.2366711748253737</v>
      </c>
      <c r="C35" s="41">
        <v>0.2339971863251928</v>
      </c>
      <c r="D35" s="41">
        <v>0.2256657378171345</v>
      </c>
      <c r="E35" s="42">
        <v>0.22830545075558079</v>
      </c>
      <c r="F35" s="42">
        <v>0.2572133474158492</v>
      </c>
      <c r="G35" s="42">
        <v>0.2404603480205227</v>
      </c>
      <c r="H35" s="43">
        <v>0.2617628416124986</v>
      </c>
      <c r="I35" s="42">
        <v>0.26517683711810364</v>
      </c>
      <c r="J35" s="42">
        <v>0.2583145162622186</v>
      </c>
      <c r="K35" s="42">
        <v>0.2580038682015212</v>
      </c>
      <c r="L35" s="22"/>
      <c r="N35" s="4"/>
      <c r="T35" s="4"/>
      <c r="Y35" s="8"/>
      <c r="Z35" s="4"/>
      <c r="AA35" s="8"/>
      <c r="AB35" s="8"/>
    </row>
    <row r="36" spans="1:28" s="1" customFormat="1" ht="16.5">
      <c r="A36" s="25" t="s">
        <v>18</v>
      </c>
      <c r="B36" s="41">
        <v>0.304586929073038</v>
      </c>
      <c r="C36" s="41">
        <v>0.28794161326686146</v>
      </c>
      <c r="D36" s="41">
        <v>0.29399192986778766</v>
      </c>
      <c r="E36" s="42">
        <v>0.28163256947180276</v>
      </c>
      <c r="F36" s="42">
        <v>0.33779705243323244</v>
      </c>
      <c r="G36" s="42">
        <v>0.3231084888561878</v>
      </c>
      <c r="H36" s="43">
        <v>0.32196269494971463</v>
      </c>
      <c r="I36" s="42">
        <v>0.31811095115750737</v>
      </c>
      <c r="J36" s="42">
        <v>0.35249660499590396</v>
      </c>
      <c r="K36" s="42">
        <v>0.3193070996982562</v>
      </c>
      <c r="L36" s="22"/>
      <c r="N36" s="4"/>
      <c r="T36" s="4"/>
      <c r="Y36" s="8"/>
      <c r="Z36" s="4"/>
      <c r="AA36" s="8"/>
      <c r="AB36" s="8"/>
    </row>
    <row r="37" spans="1:28" s="1" customFormat="1" ht="16.5">
      <c r="A37" s="25" t="s">
        <v>59</v>
      </c>
      <c r="B37" s="41">
        <v>0.1418521718389786</v>
      </c>
      <c r="C37" s="41">
        <v>0.14304679736997253</v>
      </c>
      <c r="D37" s="41">
        <v>0.1466700032570187</v>
      </c>
      <c r="E37" s="42">
        <v>0.15858015694049427</v>
      </c>
      <c r="F37" s="42">
        <v>0.18201386928223176</v>
      </c>
      <c r="G37" s="42">
        <v>0.12189793935160911</v>
      </c>
      <c r="H37" s="43">
        <v>0.12480933218707152</v>
      </c>
      <c r="I37" s="42">
        <v>0.14108887679180315</v>
      </c>
      <c r="J37" s="42">
        <v>0.14087137719542556</v>
      </c>
      <c r="K37" s="42">
        <v>0.1636129847659013</v>
      </c>
      <c r="L37" s="22"/>
      <c r="N37" s="4"/>
      <c r="T37" s="4"/>
      <c r="Y37" s="8"/>
      <c r="Z37" s="4"/>
      <c r="AA37" s="8"/>
      <c r="AB37" s="8"/>
    </row>
    <row r="38" spans="1:28" s="1" customFormat="1" ht="16.5">
      <c r="A38" s="25" t="s">
        <v>77</v>
      </c>
      <c r="B38" s="41">
        <v>0.21165571376381034</v>
      </c>
      <c r="C38" s="41">
        <v>0.20863779438658994</v>
      </c>
      <c r="D38" s="41">
        <v>0.24688063470718596</v>
      </c>
      <c r="E38" s="42">
        <v>0.31813136180673823</v>
      </c>
      <c r="F38" s="42">
        <v>0.31043917724729125</v>
      </c>
      <c r="G38" s="42">
        <v>0.29321603117168726</v>
      </c>
      <c r="H38" s="43">
        <v>0.33617581178383266</v>
      </c>
      <c r="I38" s="42">
        <v>0.3364297392900064</v>
      </c>
      <c r="J38" s="42">
        <v>0.32321204227721223</v>
      </c>
      <c r="K38" s="42">
        <v>0.3511786237923113</v>
      </c>
      <c r="L38" s="22"/>
      <c r="N38" s="4"/>
      <c r="T38" s="4"/>
      <c r="Y38" s="8"/>
      <c r="Z38" s="4"/>
      <c r="AA38" s="8"/>
      <c r="AB38" s="8"/>
    </row>
    <row r="39" spans="1:28" s="1" customFormat="1" ht="16.5">
      <c r="A39" s="25" t="s">
        <v>19</v>
      </c>
      <c r="B39" s="41">
        <v>0.2595225526931055</v>
      </c>
      <c r="C39" s="41">
        <v>0.23084066052220412</v>
      </c>
      <c r="D39" s="41">
        <v>0.22412255270060105</v>
      </c>
      <c r="E39" s="42">
        <v>0.22369141895354777</v>
      </c>
      <c r="F39" s="42">
        <v>0.23575375930355674</v>
      </c>
      <c r="G39" s="42">
        <v>0.21604447604043125</v>
      </c>
      <c r="H39" s="43">
        <v>0.20095953783705695</v>
      </c>
      <c r="I39" s="42">
        <v>0.23027902233645087</v>
      </c>
      <c r="J39" s="42">
        <v>0.2337442672630818</v>
      </c>
      <c r="K39" s="42">
        <v>0.22355576232767466</v>
      </c>
      <c r="L39" s="22"/>
      <c r="N39" s="4"/>
      <c r="T39" s="4"/>
      <c r="Y39" s="8"/>
      <c r="Z39" s="4"/>
      <c r="AA39" s="8"/>
      <c r="AB39" s="8"/>
    </row>
    <row r="40" spans="1:28" s="1" customFormat="1" ht="16.5">
      <c r="A40" s="25" t="s">
        <v>78</v>
      </c>
      <c r="B40" s="41">
        <v>0.23642511516989842</v>
      </c>
      <c r="C40" s="41">
        <v>0.19855326002746174</v>
      </c>
      <c r="D40" s="41">
        <v>0.2429534422871255</v>
      </c>
      <c r="E40" s="42">
        <v>0.2410533167200077</v>
      </c>
      <c r="F40" s="42">
        <v>0.2592315288991496</v>
      </c>
      <c r="G40" s="42">
        <v>0.23692728153960838</v>
      </c>
      <c r="H40" s="43">
        <v>0.25656231349251213</v>
      </c>
      <c r="I40" s="42">
        <v>0.24756333096445504</v>
      </c>
      <c r="J40" s="42">
        <v>0.28858783055266873</v>
      </c>
      <c r="K40" s="42">
        <v>0.29770860736004345</v>
      </c>
      <c r="L40" s="22"/>
      <c r="N40" s="4"/>
      <c r="T40" s="4"/>
      <c r="Y40" s="8"/>
      <c r="Z40" s="4"/>
      <c r="AA40" s="8"/>
      <c r="AB40" s="8"/>
    </row>
    <row r="41" spans="1:28" s="1" customFormat="1" ht="16.5">
      <c r="A41" s="25" t="s">
        <v>58</v>
      </c>
      <c r="B41" s="41">
        <v>0.1634491375046588</v>
      </c>
      <c r="C41" s="41">
        <v>0.13813892766620242</v>
      </c>
      <c r="D41" s="41">
        <v>0.13955264118383934</v>
      </c>
      <c r="E41" s="42">
        <v>0.2176047911624116</v>
      </c>
      <c r="F41" s="42">
        <v>0.21333162106422168</v>
      </c>
      <c r="G41" s="42">
        <v>0.22959576694509623</v>
      </c>
      <c r="H41" s="43">
        <v>0.21156709603842785</v>
      </c>
      <c r="I41" s="42">
        <v>0.200344783701531</v>
      </c>
      <c r="J41" s="42">
        <v>0.1832902349155998</v>
      </c>
      <c r="K41" s="42">
        <v>0.2464288545127964</v>
      </c>
      <c r="L41" s="22"/>
      <c r="N41" s="4"/>
      <c r="T41" s="4"/>
      <c r="Y41" s="8"/>
      <c r="Z41" s="4"/>
      <c r="AA41" s="8"/>
      <c r="AB41" s="8"/>
    </row>
    <row r="42" spans="1:28" s="1" customFormat="1" ht="16.5">
      <c r="A42" s="25" t="s">
        <v>20</v>
      </c>
      <c r="B42" s="41">
        <v>0.21665266860726712</v>
      </c>
      <c r="C42" s="41">
        <v>0.19897139061509364</v>
      </c>
      <c r="D42" s="41">
        <v>0.2332910225251929</v>
      </c>
      <c r="E42" s="42">
        <v>0.20614396906158747</v>
      </c>
      <c r="F42" s="42">
        <v>0.2066651789809038</v>
      </c>
      <c r="G42" s="42">
        <v>0.18295790153649824</v>
      </c>
      <c r="H42" s="43">
        <v>0.1860688965134961</v>
      </c>
      <c r="I42" s="42">
        <v>0.23754792699810418</v>
      </c>
      <c r="J42" s="42">
        <v>0.11715647881824603</v>
      </c>
      <c r="K42" s="42">
        <v>0.11636681142527701</v>
      </c>
      <c r="L42" s="22"/>
      <c r="N42" s="4"/>
      <c r="T42" s="4"/>
      <c r="Y42" s="8"/>
      <c r="Z42" s="4"/>
      <c r="AA42" s="8"/>
      <c r="AB42" s="8"/>
    </row>
    <row r="43" spans="1:28" s="1" customFormat="1" ht="16.5">
      <c r="A43" s="25" t="s">
        <v>21</v>
      </c>
      <c r="B43" s="41">
        <v>0.20117836112416565</v>
      </c>
      <c r="C43" s="41">
        <v>0.1855868062060273</v>
      </c>
      <c r="D43" s="41">
        <v>0.22280685534716</v>
      </c>
      <c r="E43" s="42">
        <v>0.26499133325774543</v>
      </c>
      <c r="F43" s="42">
        <v>0.25697136613841115</v>
      </c>
      <c r="G43" s="42">
        <v>0.2710875458617412</v>
      </c>
      <c r="H43" s="43">
        <v>0.30221858746884006</v>
      </c>
      <c r="I43" s="42">
        <v>0.269132904113965</v>
      </c>
      <c r="J43" s="42">
        <v>0.25695427929868525</v>
      </c>
      <c r="K43" s="42">
        <v>0.2541189260681084</v>
      </c>
      <c r="L43" s="22"/>
      <c r="N43" s="4"/>
      <c r="T43" s="4"/>
      <c r="Y43" s="8"/>
      <c r="Z43" s="4"/>
      <c r="AA43" s="8"/>
      <c r="AB43" s="8"/>
    </row>
    <row r="44" spans="1:28" s="1" customFormat="1" ht="16.5">
      <c r="A44" s="25" t="s">
        <v>22</v>
      </c>
      <c r="B44" s="41">
        <v>0.24708582748618682</v>
      </c>
      <c r="C44" s="41">
        <v>0.16501838533534455</v>
      </c>
      <c r="D44" s="41">
        <v>0.24092326133144373</v>
      </c>
      <c r="E44" s="42">
        <v>0.2340313607353258</v>
      </c>
      <c r="F44" s="42">
        <v>0.2872066314339823</v>
      </c>
      <c r="G44" s="42">
        <v>0.23406977550723046</v>
      </c>
      <c r="H44" s="43">
        <v>0.31412676327364986</v>
      </c>
      <c r="I44" s="42">
        <v>0.2777038004042399</v>
      </c>
      <c r="J44" s="42">
        <v>0.29793092508191876</v>
      </c>
      <c r="K44" s="42">
        <v>0.2783729461244138</v>
      </c>
      <c r="L44" s="22"/>
      <c r="N44" s="4"/>
      <c r="T44" s="4"/>
      <c r="Y44" s="8"/>
      <c r="Z44" s="4"/>
      <c r="AA44" s="8"/>
      <c r="AB44" s="8"/>
    </row>
    <row r="45" spans="1:28" s="1" customFormat="1" ht="16.5">
      <c r="A45" s="25" t="s">
        <v>23</v>
      </c>
      <c r="B45" s="41">
        <v>0.18785406123607892</v>
      </c>
      <c r="C45" s="41">
        <v>0.13430669440968468</v>
      </c>
      <c r="D45" s="41">
        <v>0.10276769397842131</v>
      </c>
      <c r="E45" s="42">
        <v>0.10943070306970161</v>
      </c>
      <c r="F45" s="42">
        <v>0.13882367092279269</v>
      </c>
      <c r="G45" s="42">
        <v>0.10087447744074032</v>
      </c>
      <c r="H45" s="43">
        <v>0.09605526171422184</v>
      </c>
      <c r="I45" s="42">
        <v>0.08413087427506745</v>
      </c>
      <c r="J45" s="42">
        <v>0.1039789845674226</v>
      </c>
      <c r="K45" s="42">
        <v>0.1270928350584308</v>
      </c>
      <c r="L45" s="22"/>
      <c r="N45" s="4"/>
      <c r="T45" s="4"/>
      <c r="Y45" s="8"/>
      <c r="Z45" s="4"/>
      <c r="AA45" s="8"/>
      <c r="AB45" s="8"/>
    </row>
    <row r="46" spans="1:28" s="1" customFormat="1" ht="16.5">
      <c r="A46" s="25" t="s">
        <v>24</v>
      </c>
      <c r="B46" s="41">
        <v>0.3139643304674875</v>
      </c>
      <c r="C46" s="41">
        <v>0.3018413328878643</v>
      </c>
      <c r="D46" s="41">
        <v>0.32251500950379625</v>
      </c>
      <c r="E46" s="42">
        <v>0.34096197371183945</v>
      </c>
      <c r="F46" s="42">
        <v>0.35129121652861134</v>
      </c>
      <c r="G46" s="42">
        <v>0.3338401775359796</v>
      </c>
      <c r="H46" s="43">
        <v>0.3635714058493739</v>
      </c>
      <c r="I46" s="42">
        <v>0.3678520354748</v>
      </c>
      <c r="J46" s="42">
        <v>0.36826640095945934</v>
      </c>
      <c r="K46" s="42">
        <v>0.3883485355509985</v>
      </c>
      <c r="L46" s="22"/>
      <c r="N46" s="4"/>
      <c r="T46" s="4"/>
      <c r="Y46" s="8"/>
      <c r="Z46" s="4"/>
      <c r="AA46" s="8"/>
      <c r="AB46" s="8"/>
    </row>
    <row r="47" spans="1:28" s="1" customFormat="1" ht="16.5">
      <c r="A47" s="25" t="s">
        <v>65</v>
      </c>
      <c r="B47" s="41">
        <v>0.25128078441481144</v>
      </c>
      <c r="C47" s="41">
        <v>0.21065870820622276</v>
      </c>
      <c r="D47" s="41">
        <v>0.18682268332010507</v>
      </c>
      <c r="E47" s="42">
        <v>0.19602938321946312</v>
      </c>
      <c r="F47" s="42">
        <v>0.20440060067766017</v>
      </c>
      <c r="G47" s="42">
        <v>0.17244401901164616</v>
      </c>
      <c r="H47" s="43">
        <v>0.12414045632813607</v>
      </c>
      <c r="I47" s="42">
        <v>0.13967591801551713</v>
      </c>
      <c r="J47" s="42">
        <v>0.17712108544141553</v>
      </c>
      <c r="K47" s="42">
        <v>0.2054939068359089</v>
      </c>
      <c r="L47" s="22"/>
      <c r="N47" s="4"/>
      <c r="T47" s="4"/>
      <c r="Y47" s="8"/>
      <c r="Z47" s="4"/>
      <c r="AA47" s="8"/>
      <c r="AB47" s="8"/>
    </row>
    <row r="48" spans="1:28" s="1" customFormat="1" ht="16.5">
      <c r="A48" s="25" t="s">
        <v>25</v>
      </c>
      <c r="B48" s="41">
        <v>0.29722814702188455</v>
      </c>
      <c r="C48" s="41">
        <v>0.28333975911004067</v>
      </c>
      <c r="D48" s="41">
        <v>0.3426186536193713</v>
      </c>
      <c r="E48" s="42">
        <v>0.3108894987088127</v>
      </c>
      <c r="F48" s="42">
        <v>0.3169179487303772</v>
      </c>
      <c r="G48" s="42">
        <v>0.33567764997991734</v>
      </c>
      <c r="H48" s="43">
        <v>0.3543524716766213</v>
      </c>
      <c r="I48" s="42">
        <v>0.3179538832455699</v>
      </c>
      <c r="J48" s="42">
        <v>0.32662427832938784</v>
      </c>
      <c r="K48" s="42">
        <v>0.3534472474828818</v>
      </c>
      <c r="L48" s="22"/>
      <c r="N48" s="4"/>
      <c r="T48" s="4"/>
      <c r="Y48" s="8"/>
      <c r="Z48" s="4"/>
      <c r="AA48" s="8"/>
      <c r="AB48" s="8"/>
    </row>
    <row r="49" spans="1:28" s="1" customFormat="1" ht="16.5">
      <c r="A49" s="25" t="s">
        <v>26</v>
      </c>
      <c r="B49" s="41">
        <v>0.1664315880856974</v>
      </c>
      <c r="C49" s="41">
        <v>0.14786260125186804</v>
      </c>
      <c r="D49" s="41">
        <v>0.14409632011632195</v>
      </c>
      <c r="E49" s="42">
        <v>0.14883545917815014</v>
      </c>
      <c r="F49" s="42">
        <v>0.1744174534465728</v>
      </c>
      <c r="G49" s="42">
        <v>0.15310092678327752</v>
      </c>
      <c r="H49" s="43">
        <v>0.16348928911555236</v>
      </c>
      <c r="I49" s="42">
        <v>0.14566977528138436</v>
      </c>
      <c r="J49" s="42">
        <v>0.1491081246185653</v>
      </c>
      <c r="K49" s="42">
        <v>0.11572211240320593</v>
      </c>
      <c r="L49" s="22"/>
      <c r="N49" s="4"/>
      <c r="T49" s="4"/>
      <c r="Y49" s="8"/>
      <c r="Z49" s="4"/>
      <c r="AA49" s="8"/>
      <c r="AB49" s="8"/>
    </row>
    <row r="50" spans="1:28" s="1" customFormat="1" ht="16.5">
      <c r="A50" s="25" t="s">
        <v>27</v>
      </c>
      <c r="B50" s="41">
        <v>0.43665700496631643</v>
      </c>
      <c r="C50" s="41">
        <v>0.37358970431171573</v>
      </c>
      <c r="D50" s="41">
        <v>0.3787786678930832</v>
      </c>
      <c r="E50" s="42">
        <v>0.3877213532351306</v>
      </c>
      <c r="F50" s="42">
        <v>0.37557333831770295</v>
      </c>
      <c r="G50" s="42">
        <v>0.3439251012355766</v>
      </c>
      <c r="H50" s="43">
        <v>0.3751214273769079</v>
      </c>
      <c r="I50" s="42">
        <v>0.329689410448698</v>
      </c>
      <c r="J50" s="42">
        <v>0.2927582764372443</v>
      </c>
      <c r="K50" s="42">
        <v>0.3783930366064251</v>
      </c>
      <c r="L50" s="22"/>
      <c r="N50" s="4"/>
      <c r="T50" s="4"/>
      <c r="Y50" s="8"/>
      <c r="Z50" s="4"/>
      <c r="AA50" s="8"/>
      <c r="AB50" s="8"/>
    </row>
    <row r="51" spans="1:28" s="1" customFormat="1" ht="16.5">
      <c r="A51" s="25" t="s">
        <v>28</v>
      </c>
      <c r="B51" s="41">
        <v>0.2771292031487442</v>
      </c>
      <c r="C51" s="41">
        <v>0.26672933341507576</v>
      </c>
      <c r="D51" s="41">
        <v>0.2647388148406902</v>
      </c>
      <c r="E51" s="42">
        <v>0.2848171524388865</v>
      </c>
      <c r="F51" s="42">
        <v>0.2970124031922118</v>
      </c>
      <c r="G51" s="42">
        <v>0.28898880400579263</v>
      </c>
      <c r="H51" s="43">
        <v>0.3108826858865406</v>
      </c>
      <c r="I51" s="42">
        <v>0.3480980983192689</v>
      </c>
      <c r="J51" s="42">
        <v>0.2716072034824779</v>
      </c>
      <c r="K51" s="42">
        <v>0.27599451327548924</v>
      </c>
      <c r="L51" s="22"/>
      <c r="N51" s="4"/>
      <c r="T51" s="4"/>
      <c r="Y51" s="8"/>
      <c r="Z51" s="4"/>
      <c r="AA51" s="8"/>
      <c r="AB51" s="8"/>
    </row>
    <row r="52" spans="1:28" s="1" customFormat="1" ht="16.5">
      <c r="A52" s="25" t="s">
        <v>29</v>
      </c>
      <c r="B52" s="41">
        <v>0.22868924984612776</v>
      </c>
      <c r="C52" s="41">
        <v>0.17965020395906978</v>
      </c>
      <c r="D52" s="41">
        <v>0.1951517052685903</v>
      </c>
      <c r="E52" s="42">
        <v>0.19383083971834442</v>
      </c>
      <c r="F52" s="42">
        <v>0.19908144932665914</v>
      </c>
      <c r="G52" s="42">
        <v>0.20154057314510446</v>
      </c>
      <c r="H52" s="43">
        <v>0.18533821197035832</v>
      </c>
      <c r="I52" s="42">
        <v>0.1901556775883921</v>
      </c>
      <c r="J52" s="42">
        <v>0.1807510651729364</v>
      </c>
      <c r="K52" s="42">
        <v>0.211083126179326</v>
      </c>
      <c r="L52" s="22"/>
      <c r="N52" s="4"/>
      <c r="T52" s="4"/>
      <c r="Y52" s="8"/>
      <c r="Z52" s="4"/>
      <c r="AA52" s="8"/>
      <c r="AB52" s="8"/>
    </row>
    <row r="53" spans="1:28" s="1" customFormat="1" ht="16.5">
      <c r="A53" s="25" t="s">
        <v>30</v>
      </c>
      <c r="B53" s="41">
        <v>0.2826459949490184</v>
      </c>
      <c r="C53" s="41">
        <v>0.24880839247319672</v>
      </c>
      <c r="D53" s="41">
        <v>0.2795115356144273</v>
      </c>
      <c r="E53" s="42">
        <v>0.2888064513449418</v>
      </c>
      <c r="F53" s="42">
        <v>0.24893135320436338</v>
      </c>
      <c r="G53" s="42">
        <v>0.26441807615336077</v>
      </c>
      <c r="H53" s="43">
        <v>0.26687491790561163</v>
      </c>
      <c r="I53" s="42">
        <v>0.24030717494823595</v>
      </c>
      <c r="J53" s="42">
        <v>0.23167749602449614</v>
      </c>
      <c r="K53" s="42">
        <v>0.26865878175969515</v>
      </c>
      <c r="L53" s="22"/>
      <c r="N53" s="4"/>
      <c r="T53" s="4"/>
      <c r="Y53" s="8"/>
      <c r="Z53" s="4"/>
      <c r="AA53" s="8"/>
      <c r="AB53" s="8"/>
    </row>
    <row r="54" spans="1:28" s="1" customFormat="1" ht="16.5">
      <c r="A54" s="25" t="s">
        <v>31</v>
      </c>
      <c r="B54" s="41">
        <v>0.19485318259756207</v>
      </c>
      <c r="C54" s="41">
        <v>0.20398925305383808</v>
      </c>
      <c r="D54" s="41">
        <v>0.249609572591063</v>
      </c>
      <c r="E54" s="42">
        <v>0.2485956094348898</v>
      </c>
      <c r="F54" s="42">
        <v>0.2641824409036056</v>
      </c>
      <c r="G54" s="42">
        <v>0.25930778689501766</v>
      </c>
      <c r="H54" s="43">
        <v>0.2719151691393001</v>
      </c>
      <c r="I54" s="42">
        <v>0.28455718915004635</v>
      </c>
      <c r="J54" s="42">
        <v>0.28605440474281113</v>
      </c>
      <c r="K54" s="42">
        <v>0.2752577264024329</v>
      </c>
      <c r="L54" s="22"/>
      <c r="N54" s="4"/>
      <c r="T54" s="4"/>
      <c r="Y54" s="8"/>
      <c r="Z54" s="4"/>
      <c r="AA54" s="8"/>
      <c r="AB54" s="8"/>
    </row>
    <row r="55" spans="1:28" s="1" customFormat="1" ht="16.5">
      <c r="A55" s="25" t="s">
        <v>32</v>
      </c>
      <c r="B55" s="41">
        <v>0.27305952098411107</v>
      </c>
      <c r="C55" s="41">
        <v>0.19861913430422495</v>
      </c>
      <c r="D55" s="41">
        <v>0.22480297660554105</v>
      </c>
      <c r="E55" s="42">
        <v>0.22306002145307857</v>
      </c>
      <c r="F55" s="42">
        <v>0.20471390254432664</v>
      </c>
      <c r="G55" s="42">
        <v>0.19225696104262582</v>
      </c>
      <c r="H55" s="43">
        <v>0.1846758062277737</v>
      </c>
      <c r="I55" s="42">
        <v>0.21202882361748474</v>
      </c>
      <c r="J55" s="42">
        <v>0.21316020150972512</v>
      </c>
      <c r="K55" s="42">
        <v>0.21946914898381814</v>
      </c>
      <c r="L55" s="22"/>
      <c r="N55" s="4"/>
      <c r="T55" s="4"/>
      <c r="Y55" s="8"/>
      <c r="Z55" s="4"/>
      <c r="AA55" s="8"/>
      <c r="AB55" s="8"/>
    </row>
    <row r="56" spans="1:28" s="1" customFormat="1" ht="16.5">
      <c r="A56" s="25" t="s">
        <v>33</v>
      </c>
      <c r="B56" s="41">
        <v>0.2789750036537974</v>
      </c>
      <c r="C56" s="41">
        <v>0.2224167639850518</v>
      </c>
      <c r="D56" s="41">
        <v>0.2479692885632176</v>
      </c>
      <c r="E56" s="42">
        <v>0.2798548040480053</v>
      </c>
      <c r="F56" s="42">
        <v>0.26926553866484176</v>
      </c>
      <c r="G56" s="42">
        <v>0.24563717012887445</v>
      </c>
      <c r="H56" s="43">
        <v>0.3173749174486217</v>
      </c>
      <c r="I56" s="42">
        <v>0.3383684045557864</v>
      </c>
      <c r="J56" s="42">
        <v>0.3000514504360583</v>
      </c>
      <c r="K56" s="42">
        <v>0.2869591033666474</v>
      </c>
      <c r="L56" s="22"/>
      <c r="N56" s="4"/>
      <c r="T56" s="4"/>
      <c r="Y56" s="8"/>
      <c r="Z56" s="4"/>
      <c r="AA56" s="8"/>
      <c r="AB56" s="8"/>
    </row>
    <row r="57" spans="1:28" s="1" customFormat="1" ht="16.5">
      <c r="A57" s="25" t="s">
        <v>34</v>
      </c>
      <c r="B57" s="41">
        <v>0.21512097062029117</v>
      </c>
      <c r="C57" s="41">
        <v>0.20311317382393596</v>
      </c>
      <c r="D57" s="41">
        <v>0.22381040708270503</v>
      </c>
      <c r="E57" s="42">
        <v>0.27262993324971496</v>
      </c>
      <c r="F57" s="42">
        <v>0.27529950016270016</v>
      </c>
      <c r="G57" s="42">
        <v>0.28736357538636265</v>
      </c>
      <c r="H57" s="43">
        <v>0.33277207070233</v>
      </c>
      <c r="I57" s="42">
        <v>0.34070504038626337</v>
      </c>
      <c r="J57" s="42">
        <v>0.32507154149943346</v>
      </c>
      <c r="K57" s="42">
        <v>0.31828368852448713</v>
      </c>
      <c r="L57" s="22"/>
      <c r="N57" s="4"/>
      <c r="T57" s="4"/>
      <c r="Y57" s="8"/>
      <c r="Z57" s="4"/>
      <c r="AA57" s="8"/>
      <c r="AB57" s="8"/>
    </row>
    <row r="58" spans="1:28" s="1" customFormat="1" ht="16.5">
      <c r="A58" s="25" t="s">
        <v>35</v>
      </c>
      <c r="B58" s="41">
        <v>0.2964609351670522</v>
      </c>
      <c r="C58" s="41">
        <v>0.2895120451498431</v>
      </c>
      <c r="D58" s="41">
        <v>0.31040925841276024</v>
      </c>
      <c r="E58" s="42">
        <v>0.3445497536252654</v>
      </c>
      <c r="F58" s="42">
        <v>0.33208485779405933</v>
      </c>
      <c r="G58" s="42">
        <v>0.3175875931310455</v>
      </c>
      <c r="H58" s="43">
        <v>0.3441056839158987</v>
      </c>
      <c r="I58" s="42">
        <v>0.3209985009370846</v>
      </c>
      <c r="J58" s="42">
        <v>0.34581354208711657</v>
      </c>
      <c r="K58" s="42">
        <v>0.3511435325026932</v>
      </c>
      <c r="L58" s="22"/>
      <c r="N58" s="4"/>
      <c r="T58" s="4"/>
      <c r="Y58" s="8"/>
      <c r="Z58" s="4"/>
      <c r="AA58" s="8"/>
      <c r="AB58" s="8"/>
    </row>
    <row r="59" spans="1:28" s="1" customFormat="1" ht="16.5">
      <c r="A59" s="25" t="s">
        <v>36</v>
      </c>
      <c r="B59" s="41">
        <v>0.23167370649919372</v>
      </c>
      <c r="C59" s="41">
        <v>0.1877542046946665</v>
      </c>
      <c r="D59" s="41">
        <v>0.1871937567313629</v>
      </c>
      <c r="E59" s="42">
        <v>0.19321284508306644</v>
      </c>
      <c r="F59" s="42">
        <v>0.2096072915245114</v>
      </c>
      <c r="G59" s="42">
        <v>0.218910233668569</v>
      </c>
      <c r="H59" s="43">
        <v>0.24125628665510906</v>
      </c>
      <c r="I59" s="42">
        <v>0.2293042837192601</v>
      </c>
      <c r="J59" s="42">
        <v>0.2179677633815188</v>
      </c>
      <c r="K59" s="42">
        <v>0.23076597358165685</v>
      </c>
      <c r="L59" s="22"/>
      <c r="N59" s="4"/>
      <c r="T59" s="4"/>
      <c r="Y59" s="8"/>
      <c r="Z59" s="4"/>
      <c r="AA59" s="8"/>
      <c r="AB59" s="8"/>
    </row>
    <row r="60" spans="1:28" s="1" customFormat="1" ht="16.5">
      <c r="A60" s="25" t="s">
        <v>37</v>
      </c>
      <c r="B60" s="41">
        <v>0.3528930060026387</v>
      </c>
      <c r="C60" s="41">
        <v>0.3005370279688066</v>
      </c>
      <c r="D60" s="41">
        <v>0.33549017934482095</v>
      </c>
      <c r="E60" s="42">
        <v>0.374623462161293</v>
      </c>
      <c r="F60" s="42">
        <v>0.33776375519899204</v>
      </c>
      <c r="G60" s="42">
        <v>0.31995967032867495</v>
      </c>
      <c r="H60" s="43">
        <v>0.33429711652384325</v>
      </c>
      <c r="I60" s="42">
        <v>0.3052160566198825</v>
      </c>
      <c r="J60" s="42">
        <v>0.30802302571224943</v>
      </c>
      <c r="K60" s="42">
        <v>0.35405248228675457</v>
      </c>
      <c r="L60" s="22"/>
      <c r="N60" s="4"/>
      <c r="T60" s="4"/>
      <c r="Y60" s="8"/>
      <c r="Z60" s="4"/>
      <c r="AA60" s="8"/>
      <c r="AB60" s="8"/>
    </row>
    <row r="61" spans="1:28" s="1" customFormat="1" ht="16.5">
      <c r="A61" s="25" t="s">
        <v>38</v>
      </c>
      <c r="B61" s="41">
        <v>0.231823431549866</v>
      </c>
      <c r="C61" s="41">
        <v>0.21662207271528097</v>
      </c>
      <c r="D61" s="41">
        <v>0.219172521796371</v>
      </c>
      <c r="E61" s="42">
        <v>0.23627153782243374</v>
      </c>
      <c r="F61" s="42">
        <v>0.23807976424750263</v>
      </c>
      <c r="G61" s="42">
        <v>0.20598914397110138</v>
      </c>
      <c r="H61" s="43">
        <v>0.25012558717143507</v>
      </c>
      <c r="I61" s="42">
        <v>0.29074089715082563</v>
      </c>
      <c r="J61" s="42">
        <v>0.282194759875897</v>
      </c>
      <c r="K61" s="42">
        <v>0.3166752076586201</v>
      </c>
      <c r="L61" s="22"/>
      <c r="N61" s="4"/>
      <c r="T61" s="4"/>
      <c r="Y61" s="8"/>
      <c r="Z61" s="4"/>
      <c r="AA61" s="8"/>
      <c r="AB61" s="8"/>
    </row>
    <row r="62" spans="1:28" s="1" customFormat="1" ht="16.5">
      <c r="A62" s="25" t="s">
        <v>39</v>
      </c>
      <c r="B62" s="41">
        <v>0.17603387744601384</v>
      </c>
      <c r="C62" s="41">
        <v>0.14917150934698611</v>
      </c>
      <c r="D62" s="41">
        <v>0.13407757534726744</v>
      </c>
      <c r="E62" s="42">
        <v>0.13777690634903716</v>
      </c>
      <c r="F62" s="42">
        <v>0.13779521220934912</v>
      </c>
      <c r="G62" s="42">
        <v>0.08210366442304358</v>
      </c>
      <c r="H62" s="43">
        <v>0.11052006804169669</v>
      </c>
      <c r="I62" s="42">
        <v>0.10951250652268592</v>
      </c>
      <c r="J62" s="42">
        <v>0.11012911795555072</v>
      </c>
      <c r="K62" s="42">
        <v>0.13964014510904033</v>
      </c>
      <c r="L62" s="22"/>
      <c r="N62" s="4"/>
      <c r="T62" s="4"/>
      <c r="Y62" s="8"/>
      <c r="Z62" s="4"/>
      <c r="AA62" s="8"/>
      <c r="AB62" s="8"/>
    </row>
    <row r="63" spans="1:28" s="1" customFormat="1" ht="16.5">
      <c r="A63" s="25" t="s">
        <v>40</v>
      </c>
      <c r="B63" s="41">
        <v>0.31652543900393976</v>
      </c>
      <c r="C63" s="41">
        <v>0.2962524285072098</v>
      </c>
      <c r="D63" s="41">
        <v>0.2813354938340036</v>
      </c>
      <c r="E63" s="42">
        <v>0.2978955322307311</v>
      </c>
      <c r="F63" s="42">
        <v>0.32000226987804786</v>
      </c>
      <c r="G63" s="42">
        <v>0.31235630172705436</v>
      </c>
      <c r="H63" s="43">
        <v>0.3581133562787094</v>
      </c>
      <c r="I63" s="42">
        <v>0.3670499037925044</v>
      </c>
      <c r="J63" s="42">
        <v>0.37052443852582645</v>
      </c>
      <c r="K63" s="42">
        <v>0.37247113042427377</v>
      </c>
      <c r="L63" s="22"/>
      <c r="N63" s="4"/>
      <c r="T63" s="4"/>
      <c r="Y63" s="8"/>
      <c r="Z63" s="4"/>
      <c r="AA63" s="8"/>
      <c r="AB63" s="8"/>
    </row>
    <row r="64" spans="1:28" s="1" customFormat="1" ht="16.5">
      <c r="A64" s="25" t="s">
        <v>79</v>
      </c>
      <c r="B64" s="41">
        <v>0.29730209354414405</v>
      </c>
      <c r="C64" s="41">
        <v>0.24899738668776128</v>
      </c>
      <c r="D64" s="41">
        <v>0.2832275097832599</v>
      </c>
      <c r="E64" s="42">
        <v>0.31277128624006295</v>
      </c>
      <c r="F64" s="42">
        <v>0.3228584915817108</v>
      </c>
      <c r="G64" s="42">
        <v>0.3272357706821309</v>
      </c>
      <c r="H64" s="43">
        <v>0.37964790723347347</v>
      </c>
      <c r="I64" s="42">
        <v>0.3265021562953629</v>
      </c>
      <c r="J64" s="42">
        <v>0.3176395220849122</v>
      </c>
      <c r="K64" s="42">
        <v>0.306587334736358</v>
      </c>
      <c r="L64" s="22"/>
      <c r="N64" s="4"/>
      <c r="T64" s="4"/>
      <c r="Y64" s="8"/>
      <c r="Z64" s="4"/>
      <c r="AA64" s="8"/>
      <c r="AB64" s="8"/>
    </row>
    <row r="65" spans="1:28" s="1" customFormat="1" ht="16.5">
      <c r="A65" s="25" t="s">
        <v>41</v>
      </c>
      <c r="B65" s="41">
        <v>0.18339325774943366</v>
      </c>
      <c r="C65" s="41">
        <v>0.13326930867329537</v>
      </c>
      <c r="D65" s="41">
        <v>0.1951005731229447</v>
      </c>
      <c r="E65" s="42">
        <v>0.13328123763027835</v>
      </c>
      <c r="F65" s="42">
        <v>0.043020593015728546</v>
      </c>
      <c r="G65" s="42">
        <v>0.07758782161758962</v>
      </c>
      <c r="H65" s="43">
        <v>0.06542227216724626</v>
      </c>
      <c r="I65" s="42">
        <v>0.09609460407907357</v>
      </c>
      <c r="J65" s="42">
        <v>0.04893390207264119</v>
      </c>
      <c r="K65" s="42">
        <v>0.034271866301604656</v>
      </c>
      <c r="L65" s="22"/>
      <c r="N65" s="4"/>
      <c r="T65" s="4"/>
      <c r="Y65" s="8"/>
      <c r="Z65" s="4"/>
      <c r="AA65" s="8"/>
      <c r="AB65" s="8"/>
    </row>
    <row r="66" spans="1:28" s="1" customFormat="1" ht="16.5">
      <c r="A66" s="25" t="s">
        <v>42</v>
      </c>
      <c r="B66" s="41">
        <v>0.20146891103610357</v>
      </c>
      <c r="C66" s="41">
        <v>0.14981970401713643</v>
      </c>
      <c r="D66" s="41">
        <v>0.2355629187445759</v>
      </c>
      <c r="E66" s="42">
        <v>0.2635636054629365</v>
      </c>
      <c r="F66" s="42">
        <v>0.27034157507196505</v>
      </c>
      <c r="G66" s="42">
        <v>0.24977039075717838</v>
      </c>
      <c r="H66" s="43">
        <v>0.2625977990027257</v>
      </c>
      <c r="I66" s="42">
        <v>0.21023551629708453</v>
      </c>
      <c r="J66" s="42">
        <v>0.22523777275232476</v>
      </c>
      <c r="K66" s="42">
        <v>0.23866693974383804</v>
      </c>
      <c r="L66" s="22"/>
      <c r="N66" s="4"/>
      <c r="T66" s="4"/>
      <c r="Y66" s="8"/>
      <c r="Z66" s="4"/>
      <c r="AA66" s="8"/>
      <c r="AB66" s="8"/>
    </row>
    <row r="67" spans="1:28" s="1" customFormat="1" ht="16.5">
      <c r="A67" s="25" t="s">
        <v>43</v>
      </c>
      <c r="B67" s="41">
        <v>0.29912283675851614</v>
      </c>
      <c r="C67" s="41">
        <v>0.2790068968151388</v>
      </c>
      <c r="D67" s="41">
        <v>0.29693893411556715</v>
      </c>
      <c r="E67" s="42">
        <v>0.3047581146957699</v>
      </c>
      <c r="F67" s="42">
        <v>0.31161538293098107</v>
      </c>
      <c r="G67" s="42">
        <v>0.2882621191163149</v>
      </c>
      <c r="H67" s="43">
        <v>0.2866602819933421</v>
      </c>
      <c r="I67" s="42">
        <v>0.2759822304639009</v>
      </c>
      <c r="J67" s="42">
        <v>0.311236541037378</v>
      </c>
      <c r="K67" s="42">
        <v>0.3270565647219352</v>
      </c>
      <c r="L67" s="22"/>
      <c r="N67" s="4"/>
      <c r="T67" s="4"/>
      <c r="Y67" s="8"/>
      <c r="Z67" s="4"/>
      <c r="AA67" s="8"/>
      <c r="AB67" s="8"/>
    </row>
    <row r="68" spans="1:28" s="1" customFormat="1" ht="16.5">
      <c r="A68" s="25" t="s">
        <v>44</v>
      </c>
      <c r="B68" s="41">
        <v>0.25741008688567735</v>
      </c>
      <c r="C68" s="41">
        <v>0.2521306903240776</v>
      </c>
      <c r="D68" s="41">
        <v>0.2812402109325928</v>
      </c>
      <c r="E68" s="42">
        <v>0.32903516376936937</v>
      </c>
      <c r="F68" s="42">
        <v>0.2731552481887352</v>
      </c>
      <c r="G68" s="42">
        <v>0.2792080698162378</v>
      </c>
      <c r="H68" s="43">
        <v>0.2875384958771895</v>
      </c>
      <c r="I68" s="42">
        <v>0.2656681132207454</v>
      </c>
      <c r="J68" s="42">
        <v>0.2609546033652589</v>
      </c>
      <c r="K68" s="42">
        <v>0.28297112021151</v>
      </c>
      <c r="L68" s="22"/>
      <c r="N68" s="4"/>
      <c r="T68" s="4"/>
      <c r="Y68" s="8"/>
      <c r="Z68" s="4"/>
      <c r="AA68" s="8"/>
      <c r="AB68" s="8"/>
    </row>
    <row r="69" spans="1:28" s="1" customFormat="1" ht="16.5">
      <c r="A69" s="25" t="s">
        <v>45</v>
      </c>
      <c r="B69" s="41">
        <v>0.2313646780546698</v>
      </c>
      <c r="C69" s="41">
        <v>0.19784181357411934</v>
      </c>
      <c r="D69" s="41">
        <v>0.20095224036645723</v>
      </c>
      <c r="E69" s="42">
        <v>0.23505112256031258</v>
      </c>
      <c r="F69" s="42">
        <v>0.18845445045876189</v>
      </c>
      <c r="G69" s="42">
        <v>0.20688739779186144</v>
      </c>
      <c r="H69" s="43">
        <v>0.16788932162149978</v>
      </c>
      <c r="I69" s="42">
        <v>0.1712595619079212</v>
      </c>
      <c r="J69" s="42">
        <v>0.17652056778728994</v>
      </c>
      <c r="K69" s="42">
        <v>0.1735721010326383</v>
      </c>
      <c r="L69" s="22"/>
      <c r="N69" s="4"/>
      <c r="T69" s="4"/>
      <c r="Y69" s="8"/>
      <c r="Z69" s="4"/>
      <c r="AA69" s="8"/>
      <c r="AB69" s="8"/>
    </row>
    <row r="70" spans="1:28" s="1" customFormat="1" ht="16.5">
      <c r="A70" s="25" t="s">
        <v>46</v>
      </c>
      <c r="B70" s="41">
        <v>0.18710401233731508</v>
      </c>
      <c r="C70" s="41">
        <v>0.1863821051745021</v>
      </c>
      <c r="D70" s="41">
        <v>0.21344211929490162</v>
      </c>
      <c r="E70" s="42">
        <v>0.2572658004089137</v>
      </c>
      <c r="F70" s="42">
        <v>0.23242151987014997</v>
      </c>
      <c r="G70" s="42">
        <v>0.188765557250741</v>
      </c>
      <c r="H70" s="43">
        <v>0.21122699190789074</v>
      </c>
      <c r="I70" s="42">
        <v>0.18449371266055128</v>
      </c>
      <c r="J70" s="42">
        <v>0.23689726049654272</v>
      </c>
      <c r="K70" s="42">
        <v>0.24053585547706632</v>
      </c>
      <c r="L70" s="22"/>
      <c r="N70" s="4"/>
      <c r="T70" s="4"/>
      <c r="Y70" s="8"/>
      <c r="Z70" s="4"/>
      <c r="AA70" s="8"/>
      <c r="AB70" s="8"/>
    </row>
    <row r="71" spans="1:28" s="1" customFormat="1" ht="16.5">
      <c r="A71" s="25" t="s">
        <v>80</v>
      </c>
      <c r="B71" s="41">
        <v>0.34376386444501666</v>
      </c>
      <c r="C71" s="41">
        <v>0.2777826630635352</v>
      </c>
      <c r="D71" s="41">
        <v>0.29337590014820525</v>
      </c>
      <c r="E71" s="42">
        <v>0.2709895692495457</v>
      </c>
      <c r="F71" s="42">
        <v>0.2981906644827075</v>
      </c>
      <c r="G71" s="42">
        <v>0.2724488127681532</v>
      </c>
      <c r="H71" s="43">
        <v>0.26567529771473414</v>
      </c>
      <c r="I71" s="42">
        <v>0.1919063080306467</v>
      </c>
      <c r="J71" s="42">
        <v>0.1791645414352616</v>
      </c>
      <c r="K71" s="42">
        <v>0.24878154846658143</v>
      </c>
      <c r="L71" s="22"/>
      <c r="N71" s="4"/>
      <c r="T71" s="4"/>
      <c r="Y71" s="8"/>
      <c r="Z71" s="4"/>
      <c r="AA71" s="8"/>
      <c r="AB71" s="8"/>
    </row>
    <row r="72" spans="1:28" s="1" customFormat="1" ht="16.5">
      <c r="A72" s="25" t="s">
        <v>57</v>
      </c>
      <c r="B72" s="41">
        <v>0.26710058523796</v>
      </c>
      <c r="C72" s="41">
        <v>0.21489155277600858</v>
      </c>
      <c r="D72" s="41">
        <v>0.21482373315151906</v>
      </c>
      <c r="E72" s="42">
        <v>0.21980786645354808</v>
      </c>
      <c r="F72" s="42">
        <v>0.2163070055327956</v>
      </c>
      <c r="G72" s="42">
        <v>0.2359635137972084</v>
      </c>
      <c r="H72" s="43">
        <v>0.22676057799171487</v>
      </c>
      <c r="I72" s="42">
        <v>0.23537373402358822</v>
      </c>
      <c r="J72" s="42">
        <v>0.22782505140338272</v>
      </c>
      <c r="K72" s="42">
        <v>0.23851478027011444</v>
      </c>
      <c r="L72" s="22"/>
      <c r="N72" s="4"/>
      <c r="T72" s="4"/>
      <c r="Y72" s="8"/>
      <c r="Z72" s="4"/>
      <c r="AA72" s="8"/>
      <c r="AB72" s="8"/>
    </row>
    <row r="73" spans="1:28" s="1" customFormat="1" ht="16.5">
      <c r="A73" s="25" t="s">
        <v>56</v>
      </c>
      <c r="B73" s="41">
        <v>0.2733501655573953</v>
      </c>
      <c r="C73" s="41">
        <v>0.23800771895050696</v>
      </c>
      <c r="D73" s="41">
        <v>0.24371186313830262</v>
      </c>
      <c r="E73" s="42">
        <v>0.2495165531781016</v>
      </c>
      <c r="F73" s="42">
        <v>0.2554414418667329</v>
      </c>
      <c r="G73" s="42">
        <v>0.2384321728441704</v>
      </c>
      <c r="H73" s="43">
        <v>0.30058940856391325</v>
      </c>
      <c r="I73" s="42">
        <v>0.3445597193955081</v>
      </c>
      <c r="J73" s="42">
        <v>0.3586473671636336</v>
      </c>
      <c r="K73" s="42">
        <v>0.36697385989815345</v>
      </c>
      <c r="L73" s="22"/>
      <c r="N73" s="4"/>
      <c r="T73" s="4"/>
      <c r="Y73" s="8"/>
      <c r="Z73" s="4"/>
      <c r="AA73" s="8"/>
      <c r="AB73" s="8"/>
    </row>
    <row r="74" spans="1:28" s="1" customFormat="1" ht="16.5">
      <c r="A74" s="25" t="s">
        <v>55</v>
      </c>
      <c r="B74" s="41">
        <v>0.22273015594641551</v>
      </c>
      <c r="C74" s="41">
        <v>0.1364087137084589</v>
      </c>
      <c r="D74" s="41">
        <v>0.16933062449642813</v>
      </c>
      <c r="E74" s="42">
        <v>0.21050680017459963</v>
      </c>
      <c r="F74" s="42">
        <v>0.24090950896067734</v>
      </c>
      <c r="G74" s="42">
        <v>0.20587756459468384</v>
      </c>
      <c r="H74" s="43">
        <v>0.21960977463245332</v>
      </c>
      <c r="I74" s="42">
        <v>0.16172255016505063</v>
      </c>
      <c r="J74" s="42">
        <v>0.22050673135731363</v>
      </c>
      <c r="K74" s="42">
        <v>0.27688457540934197</v>
      </c>
      <c r="L74" s="22"/>
      <c r="N74" s="4"/>
      <c r="T74" s="4"/>
      <c r="Y74" s="8"/>
      <c r="Z74" s="4"/>
      <c r="AA74" s="8"/>
      <c r="AB74" s="8"/>
    </row>
    <row r="75" spans="1:28" s="1" customFormat="1" ht="16.5">
      <c r="A75" s="25" t="s">
        <v>66</v>
      </c>
      <c r="B75" s="41">
        <v>0.1925849005037363</v>
      </c>
      <c r="C75" s="41">
        <v>0.1939217126079522</v>
      </c>
      <c r="D75" s="41">
        <v>0.20827090846645252</v>
      </c>
      <c r="E75" s="42">
        <v>0.2106575350138328</v>
      </c>
      <c r="F75" s="42">
        <v>0.23036266884920745</v>
      </c>
      <c r="G75" s="42">
        <v>0.23526700062404582</v>
      </c>
      <c r="H75" s="43">
        <v>0.2738036149881723</v>
      </c>
      <c r="I75" s="42">
        <v>0.25838973886181804</v>
      </c>
      <c r="J75" s="42">
        <v>0.25424195844434333</v>
      </c>
      <c r="K75" s="42">
        <v>0.2752649553924022</v>
      </c>
      <c r="L75" s="22"/>
      <c r="N75" s="4"/>
      <c r="T75" s="4"/>
      <c r="Y75" s="8"/>
      <c r="Z75" s="4"/>
      <c r="AA75" s="8"/>
      <c r="AB75" s="8"/>
    </row>
    <row r="76" spans="1:28" s="1" customFormat="1" ht="16.5">
      <c r="A76" s="25" t="s">
        <v>47</v>
      </c>
      <c r="B76" s="41">
        <v>0.13553989125710064</v>
      </c>
      <c r="C76" s="41">
        <v>0.1239882891350485</v>
      </c>
      <c r="D76" s="41">
        <v>0.1039249821453372</v>
      </c>
      <c r="E76" s="42">
        <v>0.1007972052127429</v>
      </c>
      <c r="F76" s="42">
        <v>0.10699148310231277</v>
      </c>
      <c r="G76" s="42">
        <v>0.08485836424418389</v>
      </c>
      <c r="H76" s="43">
        <v>0.09607987136860933</v>
      </c>
      <c r="I76" s="42">
        <v>0.08307776880873607</v>
      </c>
      <c r="J76" s="42">
        <v>0.0876029127284561</v>
      </c>
      <c r="K76" s="42">
        <v>0.09073173826835124</v>
      </c>
      <c r="L76" s="22"/>
      <c r="N76" s="4"/>
      <c r="T76" s="4"/>
      <c r="Y76" s="8"/>
      <c r="Z76" s="4"/>
      <c r="AA76" s="8"/>
      <c r="AB76" s="8"/>
    </row>
    <row r="77" spans="1:28" s="1" customFormat="1" ht="16.5">
      <c r="A77" s="25" t="s">
        <v>81</v>
      </c>
      <c r="B77" s="41">
        <v>0.16233021298488487</v>
      </c>
      <c r="C77" s="41">
        <v>0.11132854112315353</v>
      </c>
      <c r="D77" s="41">
        <v>0.13511942413309083</v>
      </c>
      <c r="E77" s="42">
        <v>0.19929502870171312</v>
      </c>
      <c r="F77" s="42">
        <v>0.1960264869576843</v>
      </c>
      <c r="G77" s="42">
        <v>0.14386611002484087</v>
      </c>
      <c r="H77" s="43">
        <v>0.1686975789828203</v>
      </c>
      <c r="I77" s="42">
        <v>0.14731634478557634</v>
      </c>
      <c r="J77" s="42">
        <v>0.16400275404489473</v>
      </c>
      <c r="K77" s="42">
        <v>0.20431019959488414</v>
      </c>
      <c r="L77" s="22"/>
      <c r="N77" s="4"/>
      <c r="T77" s="4"/>
      <c r="Y77" s="8"/>
      <c r="Z77" s="4"/>
      <c r="AA77" s="8"/>
      <c r="AB77" s="8"/>
    </row>
    <row r="78" spans="1:28" s="1" customFormat="1" ht="16.5">
      <c r="A78" s="25" t="s">
        <v>48</v>
      </c>
      <c r="B78" s="41">
        <v>0.12523634395535932</v>
      </c>
      <c r="C78" s="41">
        <v>0.18427128652918198</v>
      </c>
      <c r="D78" s="41">
        <v>0.2025979969956192</v>
      </c>
      <c r="E78" s="42">
        <v>0.25047885353246324</v>
      </c>
      <c r="F78" s="42">
        <v>0.23379180627438623</v>
      </c>
      <c r="G78" s="42">
        <v>0.22132264006759708</v>
      </c>
      <c r="H78" s="43">
        <v>0.22979959104214154</v>
      </c>
      <c r="I78" s="42">
        <v>0.22666030629756354</v>
      </c>
      <c r="J78" s="42">
        <v>0.2344986670829065</v>
      </c>
      <c r="K78" s="42">
        <v>0.24459812435827735</v>
      </c>
      <c r="L78" s="22"/>
      <c r="N78" s="4"/>
      <c r="T78" s="4"/>
      <c r="Y78" s="8"/>
      <c r="Z78" s="4"/>
      <c r="AA78" s="8"/>
      <c r="AB78" s="8"/>
    </row>
    <row r="79" spans="1:28" s="1" customFormat="1" ht="16.5">
      <c r="A79" s="25" t="s">
        <v>49</v>
      </c>
      <c r="B79" s="41">
        <v>0.20569316931915077</v>
      </c>
      <c r="C79" s="41">
        <v>0.19148443707575008</v>
      </c>
      <c r="D79" s="41">
        <v>0.21375900186615707</v>
      </c>
      <c r="E79" s="42">
        <v>0.20662064491462032</v>
      </c>
      <c r="F79" s="42">
        <v>0.1898134701569785</v>
      </c>
      <c r="G79" s="42">
        <v>0.18124037678389032</v>
      </c>
      <c r="H79" s="43">
        <v>0.2055418692238041</v>
      </c>
      <c r="I79" s="42">
        <v>0.20228787840038143</v>
      </c>
      <c r="J79" s="42">
        <v>0.20959656842491617</v>
      </c>
      <c r="K79" s="42">
        <v>0.21145373206544205</v>
      </c>
      <c r="L79" s="22"/>
      <c r="N79" s="4"/>
      <c r="T79" s="4"/>
      <c r="Y79" s="8"/>
      <c r="Z79" s="4"/>
      <c r="AA79" s="8"/>
      <c r="AB79" s="8"/>
    </row>
    <row r="80" spans="1:28" s="1" customFormat="1" ht="16.5">
      <c r="A80" s="25" t="s">
        <v>50</v>
      </c>
      <c r="B80" s="41">
        <v>0.2246627477863979</v>
      </c>
      <c r="C80" s="41">
        <v>0.22594384104952622</v>
      </c>
      <c r="D80" s="41">
        <v>0.2213985157403352</v>
      </c>
      <c r="E80" s="42">
        <v>0.18545986915681756</v>
      </c>
      <c r="F80" s="42">
        <v>0.158785365118704</v>
      </c>
      <c r="G80" s="42">
        <v>0.1794594107658375</v>
      </c>
      <c r="H80" s="43">
        <v>0.16911536868748447</v>
      </c>
      <c r="I80" s="42">
        <v>0.20269613996451535</v>
      </c>
      <c r="J80" s="42">
        <v>0.19273196039877888</v>
      </c>
      <c r="K80" s="42">
        <v>0.17538004421484787</v>
      </c>
      <c r="L80" s="22"/>
      <c r="N80" s="4"/>
      <c r="T80" s="4"/>
      <c r="Y80" s="8"/>
      <c r="Z80" s="4"/>
      <c r="AA80" s="8"/>
      <c r="AB80" s="8"/>
    </row>
    <row r="81" spans="1:28" s="1" customFormat="1" ht="16.5">
      <c r="A81" s="25" t="s">
        <v>82</v>
      </c>
      <c r="B81" s="41">
        <v>0.27144247188634996</v>
      </c>
      <c r="C81" s="41">
        <v>0.18446597096699818</v>
      </c>
      <c r="D81" s="41">
        <v>0.19553389874312813</v>
      </c>
      <c r="E81" s="42">
        <v>0.237364416099324</v>
      </c>
      <c r="F81" s="42">
        <v>0.23690719042268021</v>
      </c>
      <c r="G81" s="42">
        <v>0.21838640453944858</v>
      </c>
      <c r="H81" s="43">
        <v>0.19448546932306834</v>
      </c>
      <c r="I81" s="42">
        <v>0.17332640384179596</v>
      </c>
      <c r="J81" s="42">
        <v>0.18625178397475903</v>
      </c>
      <c r="K81" s="42">
        <v>0.1944742472144897</v>
      </c>
      <c r="L81" s="22"/>
      <c r="N81" s="4"/>
      <c r="T81" s="4"/>
      <c r="Y81" s="8"/>
      <c r="Z81" s="4"/>
      <c r="AA81" s="8"/>
      <c r="AB81" s="8"/>
    </row>
    <row r="82" spans="1:28" s="1" customFormat="1" ht="16.5">
      <c r="A82" s="25" t="s">
        <v>51</v>
      </c>
      <c r="B82" s="41">
        <v>0.23292366664179823</v>
      </c>
      <c r="C82" s="41">
        <v>0.1665649500994424</v>
      </c>
      <c r="D82" s="41">
        <v>0.1988897028409838</v>
      </c>
      <c r="E82" s="42">
        <v>0.24848757839228391</v>
      </c>
      <c r="F82" s="42">
        <v>0.24126770858217972</v>
      </c>
      <c r="G82" s="42">
        <v>0.20460842710842247</v>
      </c>
      <c r="H82" s="43">
        <v>0.20556273932230604</v>
      </c>
      <c r="I82" s="42">
        <v>0.19763656752323658</v>
      </c>
      <c r="J82" s="42">
        <v>0.14466239630488983</v>
      </c>
      <c r="K82" s="42">
        <v>0.15690045023813282</v>
      </c>
      <c r="L82" s="22"/>
      <c r="N82" s="4"/>
      <c r="T82" s="4"/>
      <c r="Y82" s="8"/>
      <c r="Z82" s="4"/>
      <c r="AA82" s="8"/>
      <c r="AB82" s="8"/>
    </row>
    <row r="83" spans="1:28" s="1" customFormat="1" ht="16.5">
      <c r="A83" s="25" t="s">
        <v>52</v>
      </c>
      <c r="B83" s="41">
        <v>0.13985634415489537</v>
      </c>
      <c r="C83" s="41">
        <v>0.1357815621160403</v>
      </c>
      <c r="D83" s="41">
        <v>0.12837042191185788</v>
      </c>
      <c r="E83" s="42">
        <v>0.1303392263325192</v>
      </c>
      <c r="F83" s="42">
        <v>0.1539582543420262</v>
      </c>
      <c r="G83" s="42">
        <v>0.14963389396219356</v>
      </c>
      <c r="H83" s="43">
        <v>0.17501114924036093</v>
      </c>
      <c r="I83" s="42">
        <v>0.18003830298016746</v>
      </c>
      <c r="J83" s="42">
        <v>0.17389096933693188</v>
      </c>
      <c r="K83" s="42">
        <v>0.1736466472504631</v>
      </c>
      <c r="L83" s="22"/>
      <c r="N83" s="4"/>
      <c r="T83" s="4"/>
      <c r="Y83" s="8"/>
      <c r="Z83" s="4"/>
      <c r="AA83" s="8"/>
      <c r="AB83" s="8"/>
    </row>
    <row r="84" spans="1:28" s="1" customFormat="1" ht="16.5">
      <c r="A84" s="25" t="s">
        <v>53</v>
      </c>
      <c r="B84" s="41">
        <v>0.09228822201417662</v>
      </c>
      <c r="C84" s="41">
        <v>0.08090724228689981</v>
      </c>
      <c r="D84" s="41">
        <v>0.07842756874218972</v>
      </c>
      <c r="E84" s="42">
        <v>0.07713631521013826</v>
      </c>
      <c r="F84" s="42">
        <v>0.0829977822754796</v>
      </c>
      <c r="G84" s="42">
        <v>0.06736142825380576</v>
      </c>
      <c r="H84" s="43">
        <v>0.06022044643128122</v>
      </c>
      <c r="I84" s="42">
        <v>0.06301127572105587</v>
      </c>
      <c r="J84" s="42">
        <v>0.06876007803490534</v>
      </c>
      <c r="K84" s="42">
        <v>0.06383171412732327</v>
      </c>
      <c r="L84" s="22"/>
      <c r="N84" s="4"/>
      <c r="T84" s="4"/>
      <c r="Y84" s="8"/>
      <c r="Z84" s="4"/>
      <c r="AA84" s="8"/>
      <c r="AB84" s="8"/>
    </row>
    <row r="85" spans="1:28" s="1" customFormat="1" ht="16.5">
      <c r="A85" s="24" t="s">
        <v>219</v>
      </c>
      <c r="B85" s="22"/>
      <c r="C85" s="22"/>
      <c r="D85" s="22"/>
      <c r="E85" s="22"/>
      <c r="F85" s="22"/>
      <c r="G85" s="28"/>
      <c r="H85" s="22"/>
      <c r="I85" s="22"/>
      <c r="J85" s="22"/>
      <c r="K85" s="22"/>
      <c r="L85" s="22"/>
      <c r="N85" s="4"/>
      <c r="T85" s="4"/>
      <c r="Y85" s="8"/>
      <c r="Z85" s="4"/>
      <c r="AA85" s="8"/>
      <c r="AB85" s="8"/>
    </row>
    <row r="86" spans="1:28" s="1" customFormat="1" ht="16.5">
      <c r="A86" s="24" t="s">
        <v>225</v>
      </c>
      <c r="B86" s="22"/>
      <c r="C86" s="22"/>
      <c r="D86" s="22"/>
      <c r="E86" s="22"/>
      <c r="F86" s="22"/>
      <c r="G86" s="28"/>
      <c r="H86" s="22"/>
      <c r="I86" s="22"/>
      <c r="J86" s="22"/>
      <c r="K86" s="22"/>
      <c r="L86" s="22"/>
      <c r="N86" s="4"/>
      <c r="T86" s="4"/>
      <c r="Y86" s="8"/>
      <c r="Z86" s="8"/>
      <c r="AA86" s="8"/>
      <c r="AB86" s="8"/>
    </row>
    <row r="87" spans="1:28" s="1" customFormat="1" ht="16.5">
      <c r="A87" s="24" t="s">
        <v>227</v>
      </c>
      <c r="B87" s="22"/>
      <c r="C87" s="22"/>
      <c r="D87" s="22"/>
      <c r="E87" s="22"/>
      <c r="F87" s="22"/>
      <c r="G87" s="28"/>
      <c r="H87" s="22"/>
      <c r="I87" s="22"/>
      <c r="J87" s="22"/>
      <c r="K87" s="22"/>
      <c r="L87" s="22"/>
      <c r="N87" s="4"/>
      <c r="T87" s="4"/>
      <c r="Y87" s="8"/>
      <c r="Z87" s="8"/>
      <c r="AA87" s="8"/>
      <c r="AB87" s="8"/>
    </row>
  </sheetData>
  <sheetProtection/>
  <hyperlinks>
    <hyperlink ref="L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92"/>
  <sheetViews>
    <sheetView showGridLines="0" zoomScalePageLayoutView="0" workbookViewId="0" topLeftCell="A1">
      <selection activeCell="H1" sqref="H1:H2"/>
    </sheetView>
  </sheetViews>
  <sheetFormatPr defaultColWidth="9.140625" defaultRowHeight="12.75"/>
  <cols>
    <col min="1" max="1" width="28.00390625" style="0" customWidth="1"/>
    <col min="2" max="2" width="14.7109375" style="0" customWidth="1"/>
    <col min="3" max="3" width="16.7109375" style="0" customWidth="1"/>
    <col min="4" max="4" width="14.421875" style="0" customWidth="1"/>
    <col min="5" max="5" width="16.140625" style="0" customWidth="1"/>
    <col min="6" max="6" width="29.421875" style="0" customWidth="1"/>
    <col min="7" max="7" width="12.421875" style="0" customWidth="1"/>
    <col min="8" max="8" width="15.00390625" style="0" customWidth="1"/>
    <col min="9" max="9" width="14.7109375" style="0" customWidth="1"/>
    <col min="10" max="10" width="8.8515625" style="0" customWidth="1"/>
    <col min="11" max="11" width="30.28125" style="0" customWidth="1"/>
    <col min="12" max="12" width="13.28125" style="0" customWidth="1"/>
    <col min="13" max="13" width="13.140625" style="0" customWidth="1"/>
    <col min="14" max="14" width="13.00390625" style="0" customWidth="1"/>
    <col min="15" max="15" width="10.28125" style="0" customWidth="1"/>
    <col min="16" max="16" width="30.00390625" style="0" customWidth="1"/>
    <col min="17" max="17" width="13.140625" style="0" customWidth="1"/>
    <col min="18" max="18" width="12.8515625" style="0" customWidth="1"/>
    <col min="19" max="19" width="13.28125" style="0" customWidth="1"/>
    <col min="20" max="20" width="9.140625" style="0" customWidth="1"/>
    <col min="21" max="21" width="28.57421875" style="0" customWidth="1"/>
    <col min="22" max="22" width="13.7109375" style="0" customWidth="1"/>
    <col min="23" max="23" width="11.8515625" style="0" customWidth="1"/>
    <col min="24" max="24" width="14.00390625" style="0" customWidth="1"/>
    <col min="25" max="25" width="8.57421875" style="0" customWidth="1"/>
    <col min="26" max="26" width="29.28125" style="0" customWidth="1"/>
    <col min="27" max="27" width="13.00390625" style="0" customWidth="1"/>
    <col min="28" max="28" width="11.8515625" style="0" customWidth="1"/>
    <col min="29" max="29" width="13.28125" style="0" customWidth="1"/>
    <col min="30" max="30" width="8.00390625" style="0" customWidth="1"/>
    <col min="31" max="31" width="29.00390625" style="0" customWidth="1"/>
    <col min="32" max="32" width="17.28125" style="0" customWidth="1"/>
    <col min="33" max="33" width="17.8515625" style="0" customWidth="1"/>
    <col min="34" max="34" width="17.28125" style="0" customWidth="1"/>
    <col min="35" max="35" width="8.00390625" style="0" customWidth="1"/>
    <col min="36" max="36" width="28.28125" style="0" customWidth="1"/>
    <col min="37" max="37" width="13.28125" style="0" customWidth="1"/>
    <col min="38" max="38" width="12.28125" style="0" customWidth="1"/>
    <col min="39" max="39" width="14.28125" style="0" customWidth="1"/>
    <col min="40" max="40" width="12.28125" style="0" customWidth="1"/>
    <col min="41" max="41" width="29.28125" style="0" customWidth="1"/>
    <col min="42" max="42" width="18.57421875" style="0" customWidth="1"/>
    <col min="43" max="43" width="15.57421875" style="0" customWidth="1"/>
    <col min="44" max="44" width="17.421875" style="0" customWidth="1"/>
    <col min="46" max="46" width="34.28125" style="0" customWidth="1"/>
    <col min="47" max="47" width="12.8515625" style="0" customWidth="1"/>
    <col min="48" max="48" width="14.00390625" style="0" customWidth="1"/>
    <col min="49" max="49" width="18.57421875" style="0" customWidth="1"/>
  </cols>
  <sheetData>
    <row r="1" spans="1:45" ht="12.75" customHeight="1">
      <c r="A1" s="20"/>
      <c r="B1" s="20"/>
      <c r="C1" s="20"/>
      <c r="E1" s="20"/>
      <c r="F1" s="20"/>
      <c r="G1" s="20"/>
      <c r="H1" s="115" t="s">
        <v>263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ht="12.75">
      <c r="A2" s="20"/>
      <c r="B2" s="20"/>
      <c r="C2" s="20"/>
      <c r="D2" s="20"/>
      <c r="E2" s="20"/>
      <c r="F2" s="20"/>
      <c r="G2" s="20"/>
      <c r="H2" s="11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5" s="1" customFormat="1" ht="20.25" thickBot="1">
      <c r="A3" s="116" t="s">
        <v>259</v>
      </c>
      <c r="B3" s="116"/>
      <c r="C3" s="116"/>
      <c r="D3" s="116"/>
      <c r="E3" s="116"/>
      <c r="F3" s="116"/>
      <c r="G3" s="22"/>
      <c r="H3" s="22"/>
      <c r="I3" s="22"/>
      <c r="J3" s="22"/>
      <c r="K3" s="21"/>
      <c r="L3" s="22"/>
      <c r="M3" s="22"/>
      <c r="N3" s="22"/>
      <c r="O3" s="22"/>
      <c r="P3" s="21"/>
      <c r="Q3" s="22"/>
      <c r="R3" s="22"/>
      <c r="S3" s="22"/>
      <c r="T3" s="22"/>
      <c r="U3" s="21"/>
      <c r="V3" s="22"/>
      <c r="W3" s="22"/>
      <c r="X3" s="22"/>
      <c r="Y3" s="22"/>
      <c r="Z3" s="21"/>
      <c r="AA3" s="22"/>
      <c r="AB3" s="22"/>
      <c r="AC3" s="22"/>
      <c r="AD3" s="20"/>
      <c r="AE3" s="21"/>
      <c r="AF3" s="22"/>
      <c r="AG3" s="22"/>
      <c r="AH3" s="22"/>
      <c r="AI3" s="20"/>
      <c r="AJ3" s="21"/>
      <c r="AK3" s="22"/>
      <c r="AL3" s="22"/>
      <c r="AM3" s="22"/>
      <c r="AN3" s="22"/>
      <c r="AO3" s="21"/>
      <c r="AP3" s="22"/>
      <c r="AQ3" s="22"/>
      <c r="AR3" s="22"/>
      <c r="AS3" s="22"/>
    </row>
    <row r="4" spans="1:45" s="1" customFormat="1" ht="13.5" thickTop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0"/>
      <c r="AE4" s="22"/>
      <c r="AF4" s="22"/>
      <c r="AG4" s="22"/>
      <c r="AH4" s="22"/>
      <c r="AI4" s="20"/>
      <c r="AJ4" s="22"/>
      <c r="AK4" s="22"/>
      <c r="AL4" s="22"/>
      <c r="AM4" s="22"/>
      <c r="AN4" s="22"/>
      <c r="AO4" s="22"/>
      <c r="AP4" s="22"/>
      <c r="AQ4" s="22"/>
      <c r="AR4" s="22"/>
      <c r="AS4" s="22"/>
    </row>
    <row r="5" spans="1:49" s="1" customFormat="1" ht="12.75">
      <c r="A5" s="22"/>
      <c r="B5" s="32"/>
      <c r="C5" s="32"/>
      <c r="D5" s="29" t="s">
        <v>196</v>
      </c>
      <c r="E5" s="22"/>
      <c r="F5" s="22"/>
      <c r="G5" s="32"/>
      <c r="H5" s="32"/>
      <c r="I5" s="29" t="s">
        <v>196</v>
      </c>
      <c r="J5" s="22"/>
      <c r="K5" s="22"/>
      <c r="L5" s="32"/>
      <c r="M5" s="32"/>
      <c r="N5" s="29" t="s">
        <v>196</v>
      </c>
      <c r="O5" s="22"/>
      <c r="P5" s="22"/>
      <c r="Q5" s="32"/>
      <c r="R5" s="32"/>
      <c r="S5" s="29" t="s">
        <v>196</v>
      </c>
      <c r="T5" s="22"/>
      <c r="U5" s="22"/>
      <c r="V5" s="32"/>
      <c r="W5" s="32"/>
      <c r="X5" s="29" t="s">
        <v>196</v>
      </c>
      <c r="Y5" s="22"/>
      <c r="Z5" s="22"/>
      <c r="AA5" s="32"/>
      <c r="AB5" s="32"/>
      <c r="AC5" s="29" t="s">
        <v>196</v>
      </c>
      <c r="AD5" s="20"/>
      <c r="AE5" s="22"/>
      <c r="AF5" s="32"/>
      <c r="AG5" s="32"/>
      <c r="AH5" s="29" t="s">
        <v>196</v>
      </c>
      <c r="AI5" s="20"/>
      <c r="AJ5" s="22"/>
      <c r="AK5" s="32"/>
      <c r="AL5" s="32"/>
      <c r="AM5" s="29" t="s">
        <v>196</v>
      </c>
      <c r="AN5" s="22"/>
      <c r="AO5" s="22"/>
      <c r="AP5" s="32"/>
      <c r="AQ5" s="32"/>
      <c r="AR5" s="29" t="s">
        <v>196</v>
      </c>
      <c r="AS5" s="22"/>
      <c r="AT5" s="22"/>
      <c r="AU5" s="32"/>
      <c r="AV5" s="32"/>
      <c r="AW5" s="29" t="s">
        <v>196</v>
      </c>
    </row>
    <row r="6" spans="1:49" s="1" customFormat="1" ht="16.5" customHeight="1">
      <c r="A6" s="126" t="s">
        <v>192</v>
      </c>
      <c r="B6" s="117">
        <v>1999</v>
      </c>
      <c r="C6" s="123"/>
      <c r="D6" s="118"/>
      <c r="E6" s="20"/>
      <c r="F6" s="119" t="s">
        <v>192</v>
      </c>
      <c r="G6" s="117">
        <v>2000</v>
      </c>
      <c r="H6" s="123"/>
      <c r="I6" s="118"/>
      <c r="J6" s="22"/>
      <c r="K6" s="119" t="s">
        <v>192</v>
      </c>
      <c r="L6" s="117">
        <v>2001</v>
      </c>
      <c r="M6" s="123"/>
      <c r="N6" s="118"/>
      <c r="O6" s="22"/>
      <c r="P6" s="119" t="s">
        <v>192</v>
      </c>
      <c r="Q6" s="117">
        <v>2002</v>
      </c>
      <c r="R6" s="128"/>
      <c r="S6" s="125"/>
      <c r="T6" s="22"/>
      <c r="U6" s="119" t="s">
        <v>192</v>
      </c>
      <c r="V6" s="117">
        <v>2003</v>
      </c>
      <c r="W6" s="128"/>
      <c r="X6" s="125"/>
      <c r="Y6" s="22"/>
      <c r="Z6" s="119" t="s">
        <v>192</v>
      </c>
      <c r="AA6" s="117">
        <v>2004</v>
      </c>
      <c r="AB6" s="128"/>
      <c r="AC6" s="125"/>
      <c r="AD6" s="20"/>
      <c r="AE6" s="119" t="s">
        <v>192</v>
      </c>
      <c r="AF6" s="117">
        <v>2005</v>
      </c>
      <c r="AG6" s="128"/>
      <c r="AH6" s="125"/>
      <c r="AI6" s="20"/>
      <c r="AJ6" s="119" t="s">
        <v>192</v>
      </c>
      <c r="AK6" s="117">
        <v>2006</v>
      </c>
      <c r="AL6" s="128"/>
      <c r="AM6" s="125"/>
      <c r="AN6" s="22"/>
      <c r="AO6" s="119" t="s">
        <v>192</v>
      </c>
      <c r="AP6" s="117">
        <v>2007</v>
      </c>
      <c r="AQ6" s="128"/>
      <c r="AR6" s="125"/>
      <c r="AS6" s="22"/>
      <c r="AT6" s="119" t="s">
        <v>192</v>
      </c>
      <c r="AU6" s="117">
        <v>2008</v>
      </c>
      <c r="AV6" s="128"/>
      <c r="AW6" s="125"/>
    </row>
    <row r="7" spans="1:49" s="1" customFormat="1" ht="17.25" customHeight="1">
      <c r="A7" s="127"/>
      <c r="B7" s="67" t="s">
        <v>69</v>
      </c>
      <c r="C7" s="67" t="s">
        <v>70</v>
      </c>
      <c r="D7" s="67" t="s">
        <v>68</v>
      </c>
      <c r="E7" s="22"/>
      <c r="F7" s="120"/>
      <c r="G7" s="67" t="s">
        <v>69</v>
      </c>
      <c r="H7" s="67" t="s">
        <v>70</v>
      </c>
      <c r="I7" s="67" t="s">
        <v>68</v>
      </c>
      <c r="J7" s="22"/>
      <c r="K7" s="120"/>
      <c r="L7" s="67" t="s">
        <v>69</v>
      </c>
      <c r="M7" s="67" t="s">
        <v>70</v>
      </c>
      <c r="N7" s="67" t="s">
        <v>68</v>
      </c>
      <c r="O7" s="22"/>
      <c r="P7" s="120"/>
      <c r="Q7" s="67" t="s">
        <v>69</v>
      </c>
      <c r="R7" s="67" t="s">
        <v>70</v>
      </c>
      <c r="S7" s="67" t="s">
        <v>68</v>
      </c>
      <c r="T7" s="22"/>
      <c r="U7" s="120"/>
      <c r="V7" s="67" t="s">
        <v>69</v>
      </c>
      <c r="W7" s="67" t="s">
        <v>70</v>
      </c>
      <c r="X7" s="67" t="s">
        <v>68</v>
      </c>
      <c r="Y7" s="22"/>
      <c r="Z7" s="120"/>
      <c r="AA7" s="67" t="s">
        <v>69</v>
      </c>
      <c r="AB7" s="67" t="s">
        <v>70</v>
      </c>
      <c r="AC7" s="67" t="s">
        <v>68</v>
      </c>
      <c r="AD7" s="20"/>
      <c r="AE7" s="120"/>
      <c r="AF7" s="67" t="s">
        <v>69</v>
      </c>
      <c r="AG7" s="67" t="s">
        <v>70</v>
      </c>
      <c r="AH7" s="67" t="s">
        <v>68</v>
      </c>
      <c r="AI7" s="20"/>
      <c r="AJ7" s="120"/>
      <c r="AK7" s="67" t="s">
        <v>69</v>
      </c>
      <c r="AL7" s="67" t="s">
        <v>70</v>
      </c>
      <c r="AM7" s="67" t="s">
        <v>68</v>
      </c>
      <c r="AN7" s="22"/>
      <c r="AO7" s="120"/>
      <c r="AP7" s="71" t="s">
        <v>69</v>
      </c>
      <c r="AQ7" s="71" t="s">
        <v>70</v>
      </c>
      <c r="AR7" s="71" t="s">
        <v>68</v>
      </c>
      <c r="AS7" s="22"/>
      <c r="AT7" s="120"/>
      <c r="AU7" s="67" t="s">
        <v>69</v>
      </c>
      <c r="AV7" s="67" t="s">
        <v>70</v>
      </c>
      <c r="AW7" s="67" t="s">
        <v>68</v>
      </c>
    </row>
    <row r="8" spans="1:49" s="1" customFormat="1" ht="15" customHeight="1">
      <c r="A8" s="25" t="s">
        <v>193</v>
      </c>
      <c r="B8" s="33">
        <v>86091.74799999999</v>
      </c>
      <c r="C8" s="33">
        <v>3838.983</v>
      </c>
      <c r="D8" s="33">
        <v>89930.731</v>
      </c>
      <c r="E8" s="22"/>
      <c r="F8" s="25" t="s">
        <v>193</v>
      </c>
      <c r="G8" s="33">
        <v>110295.772</v>
      </c>
      <c r="H8" s="33">
        <v>5501.864</v>
      </c>
      <c r="I8" s="33">
        <v>115797.636</v>
      </c>
      <c r="J8" s="22"/>
      <c r="K8" s="25" t="s">
        <v>193</v>
      </c>
      <c r="L8" s="33">
        <v>93752.99100000001</v>
      </c>
      <c r="M8" s="33">
        <v>5565.374</v>
      </c>
      <c r="N8" s="33">
        <v>99318.365</v>
      </c>
      <c r="O8" s="22"/>
      <c r="P8" s="25" t="s">
        <v>193</v>
      </c>
      <c r="Q8" s="33">
        <v>113507.687</v>
      </c>
      <c r="R8" s="33">
        <v>8328.691</v>
      </c>
      <c r="S8" s="33">
        <v>121836.37800000001</v>
      </c>
      <c r="T8" s="22"/>
      <c r="U8" s="25" t="s">
        <v>193</v>
      </c>
      <c r="V8" s="33">
        <v>123469.82599999999</v>
      </c>
      <c r="W8" s="33">
        <v>5826.531</v>
      </c>
      <c r="X8" s="33">
        <v>129296.35699999999</v>
      </c>
      <c r="Y8" s="22"/>
      <c r="Z8" s="25" t="s">
        <v>193</v>
      </c>
      <c r="AA8" s="33">
        <v>132859.508</v>
      </c>
      <c r="AB8" s="33">
        <v>5683.662</v>
      </c>
      <c r="AC8" s="33">
        <v>138543.17</v>
      </c>
      <c r="AD8" s="20"/>
      <c r="AE8" s="25" t="s">
        <v>193</v>
      </c>
      <c r="AF8" s="33">
        <v>150086.656</v>
      </c>
      <c r="AG8" s="33">
        <v>5697.867</v>
      </c>
      <c r="AH8" s="33">
        <v>155784.523</v>
      </c>
      <c r="AI8" s="20"/>
      <c r="AJ8" s="25" t="s">
        <v>193</v>
      </c>
      <c r="AK8" s="33">
        <v>168427.123</v>
      </c>
      <c r="AL8" s="33">
        <v>7136.893</v>
      </c>
      <c r="AM8" s="33">
        <v>175564.016</v>
      </c>
      <c r="AN8" s="22"/>
      <c r="AO8" s="25" t="s">
        <v>193</v>
      </c>
      <c r="AP8" s="101">
        <f>SUM(AJ8:AL8)</f>
        <v>175564.016</v>
      </c>
      <c r="AQ8" s="101">
        <v>7509.973</v>
      </c>
      <c r="AR8" s="101">
        <v>198222.455</v>
      </c>
      <c r="AS8" s="22"/>
      <c r="AT8" s="25" t="s">
        <v>193</v>
      </c>
      <c r="AU8" s="14">
        <v>201455.70899999997</v>
      </c>
      <c r="AV8" s="33">
        <v>9721</v>
      </c>
      <c r="AW8" s="33">
        <v>211177</v>
      </c>
    </row>
    <row r="9" spans="1:49" s="1" customFormat="1" ht="15" customHeight="1">
      <c r="A9" s="25" t="s">
        <v>72</v>
      </c>
      <c r="B9" s="33">
        <v>28562.411</v>
      </c>
      <c r="C9" s="33">
        <v>803.671</v>
      </c>
      <c r="D9" s="33">
        <v>29366.082</v>
      </c>
      <c r="E9" s="22"/>
      <c r="F9" s="25" t="s">
        <v>72</v>
      </c>
      <c r="G9" s="33">
        <v>33790.203</v>
      </c>
      <c r="H9" s="33">
        <v>768.531</v>
      </c>
      <c r="I9" s="33">
        <v>34558.734000000004</v>
      </c>
      <c r="J9" s="22"/>
      <c r="K9" s="25" t="s">
        <v>72</v>
      </c>
      <c r="L9" s="33">
        <v>31809.474000000002</v>
      </c>
      <c r="M9" s="33">
        <v>2332.602</v>
      </c>
      <c r="N9" s="33">
        <v>34142.076</v>
      </c>
      <c r="O9" s="22"/>
      <c r="P9" s="25" t="s">
        <v>72</v>
      </c>
      <c r="Q9" s="33">
        <v>37874.168000000005</v>
      </c>
      <c r="R9" s="33">
        <v>2380.012</v>
      </c>
      <c r="S9" s="33">
        <v>40254.18000000001</v>
      </c>
      <c r="T9" s="22"/>
      <c r="U9" s="25" t="s">
        <v>72</v>
      </c>
      <c r="V9" s="33">
        <v>43957.962</v>
      </c>
      <c r="W9" s="33">
        <v>1643.911</v>
      </c>
      <c r="X9" s="33">
        <v>45601.873</v>
      </c>
      <c r="Y9" s="22"/>
      <c r="Z9" s="25" t="s">
        <v>72</v>
      </c>
      <c r="AA9" s="33">
        <v>54289.096</v>
      </c>
      <c r="AB9" s="33">
        <v>1672.314</v>
      </c>
      <c r="AC9" s="33">
        <v>55961.409999999996</v>
      </c>
      <c r="AD9" s="20"/>
      <c r="AE9" s="25" t="s">
        <v>72</v>
      </c>
      <c r="AF9" s="33">
        <v>62203.345</v>
      </c>
      <c r="AG9" s="33">
        <v>1757.753</v>
      </c>
      <c r="AH9" s="33">
        <v>63961.098</v>
      </c>
      <c r="AI9" s="20"/>
      <c r="AJ9" s="25" t="s">
        <v>72</v>
      </c>
      <c r="AK9" s="33">
        <v>72613.755</v>
      </c>
      <c r="AL9" s="33">
        <v>2468.327</v>
      </c>
      <c r="AM9" s="33">
        <v>75082.08200000001</v>
      </c>
      <c r="AN9" s="22"/>
      <c r="AO9" s="25" t="s">
        <v>72</v>
      </c>
      <c r="AP9" s="101">
        <f>SUM(AJ9:AL9)</f>
        <v>75082.08200000001</v>
      </c>
      <c r="AQ9" s="101">
        <v>2745.764</v>
      </c>
      <c r="AR9" s="101">
        <v>93684.091</v>
      </c>
      <c r="AS9" s="22"/>
      <c r="AT9" s="25" t="s">
        <v>72</v>
      </c>
      <c r="AU9" s="14">
        <v>94017.859</v>
      </c>
      <c r="AV9" s="33">
        <v>2932</v>
      </c>
      <c r="AW9" s="33">
        <v>96950</v>
      </c>
    </row>
    <row r="10" spans="1:49" s="1" customFormat="1" ht="15" customHeight="1">
      <c r="A10" s="27" t="s">
        <v>164</v>
      </c>
      <c r="B10" s="33">
        <v>28430.167</v>
      </c>
      <c r="C10" s="33">
        <v>1355.481</v>
      </c>
      <c r="D10" s="33">
        <v>29785.648</v>
      </c>
      <c r="E10" s="22"/>
      <c r="F10" s="27" t="s">
        <v>164</v>
      </c>
      <c r="G10" s="33">
        <v>40302.065</v>
      </c>
      <c r="H10" s="33">
        <v>1225.362</v>
      </c>
      <c r="I10" s="33">
        <v>41527.427</v>
      </c>
      <c r="J10" s="22"/>
      <c r="K10" s="27" t="s">
        <v>164</v>
      </c>
      <c r="L10" s="33">
        <v>35223.354</v>
      </c>
      <c r="M10" s="33">
        <v>1411.561</v>
      </c>
      <c r="N10" s="33">
        <v>36634.915</v>
      </c>
      <c r="O10" s="22"/>
      <c r="P10" s="27" t="s">
        <v>164</v>
      </c>
      <c r="Q10" s="33">
        <v>32716.925</v>
      </c>
      <c r="R10" s="33">
        <v>2682.876</v>
      </c>
      <c r="S10" s="33">
        <v>35399.801</v>
      </c>
      <c r="T10" s="22"/>
      <c r="U10" s="27" t="s">
        <v>164</v>
      </c>
      <c r="V10" s="33">
        <v>41868.718</v>
      </c>
      <c r="W10" s="33">
        <v>2066.405</v>
      </c>
      <c r="X10" s="33">
        <v>43935.123</v>
      </c>
      <c r="Y10" s="22"/>
      <c r="Z10" s="27" t="s">
        <v>164</v>
      </c>
      <c r="AA10" s="33">
        <v>49353.565</v>
      </c>
      <c r="AB10" s="33">
        <v>1928.546</v>
      </c>
      <c r="AC10" s="33">
        <v>51282.111000000004</v>
      </c>
      <c r="AD10" s="20"/>
      <c r="AE10" s="27" t="s">
        <v>164</v>
      </c>
      <c r="AF10" s="33">
        <v>63905.478</v>
      </c>
      <c r="AG10" s="33">
        <v>2353.769</v>
      </c>
      <c r="AH10" s="33">
        <v>66259.247</v>
      </c>
      <c r="AI10" s="20"/>
      <c r="AJ10" s="27" t="s">
        <v>164</v>
      </c>
      <c r="AK10" s="33">
        <v>69595.819</v>
      </c>
      <c r="AL10" s="33">
        <v>2940.479</v>
      </c>
      <c r="AM10" s="33">
        <v>72536.29800000001</v>
      </c>
      <c r="AN10" s="22"/>
      <c r="AO10" s="27" t="s">
        <v>164</v>
      </c>
      <c r="AP10" s="101">
        <f>SUM(AJ10:AL10)</f>
        <v>72536.29800000001</v>
      </c>
      <c r="AQ10" s="101">
        <v>4875.073</v>
      </c>
      <c r="AR10" s="101">
        <v>113790.623</v>
      </c>
      <c r="AS10" s="22"/>
      <c r="AT10" s="27" t="s">
        <v>164</v>
      </c>
      <c r="AU10" s="15">
        <v>96468.977</v>
      </c>
      <c r="AV10" s="33">
        <v>5020</v>
      </c>
      <c r="AW10" s="33">
        <v>101489</v>
      </c>
    </row>
    <row r="11" spans="1:49" s="1" customFormat="1" ht="15" customHeight="1">
      <c r="A11" s="25" t="s">
        <v>3</v>
      </c>
      <c r="B11" s="33">
        <v>93762.379</v>
      </c>
      <c r="C11" s="33">
        <v>5231.451</v>
      </c>
      <c r="D11" s="33">
        <v>98993.83</v>
      </c>
      <c r="E11" s="22"/>
      <c r="F11" s="25" t="s">
        <v>3</v>
      </c>
      <c r="G11" s="33">
        <v>110463.593</v>
      </c>
      <c r="H11" s="33">
        <v>5041.33</v>
      </c>
      <c r="I11" s="33">
        <v>115504.923</v>
      </c>
      <c r="J11" s="22"/>
      <c r="K11" s="25" t="s">
        <v>3</v>
      </c>
      <c r="L11" s="33">
        <v>99880.74</v>
      </c>
      <c r="M11" s="33">
        <v>7733.1</v>
      </c>
      <c r="N11" s="33">
        <v>107613.84000000001</v>
      </c>
      <c r="O11" s="22"/>
      <c r="P11" s="25" t="s">
        <v>3</v>
      </c>
      <c r="Q11" s="33">
        <v>97760.917</v>
      </c>
      <c r="R11" s="33">
        <v>7352.824</v>
      </c>
      <c r="S11" s="33">
        <v>105113.741</v>
      </c>
      <c r="T11" s="22"/>
      <c r="U11" s="25" t="s">
        <v>3</v>
      </c>
      <c r="V11" s="33">
        <v>120620.183</v>
      </c>
      <c r="W11" s="33">
        <v>6741.022</v>
      </c>
      <c r="X11" s="33">
        <v>127361.205</v>
      </c>
      <c r="Y11" s="22"/>
      <c r="Z11" s="25" t="s">
        <v>3</v>
      </c>
      <c r="AA11" s="33">
        <v>142263.054</v>
      </c>
      <c r="AB11" s="33">
        <v>7280.714</v>
      </c>
      <c r="AC11" s="33">
        <v>149543.768</v>
      </c>
      <c r="AD11" s="20"/>
      <c r="AE11" s="25" t="s">
        <v>3</v>
      </c>
      <c r="AF11" s="33">
        <v>152399.19</v>
      </c>
      <c r="AG11" s="33">
        <v>6888.337</v>
      </c>
      <c r="AH11" s="33">
        <v>159287.527</v>
      </c>
      <c r="AI11" s="20"/>
      <c r="AJ11" s="25" t="s">
        <v>3</v>
      </c>
      <c r="AK11" s="33">
        <v>169281.296</v>
      </c>
      <c r="AL11" s="33">
        <v>8723.056</v>
      </c>
      <c r="AM11" s="33">
        <v>178004.352</v>
      </c>
      <c r="AN11" s="22"/>
      <c r="AO11" s="25" t="s">
        <v>3</v>
      </c>
      <c r="AP11" s="101">
        <f aca="true" t="shared" si="0" ref="AP11:AP74">SUM(AJ11:AL11)</f>
        <v>178004.352</v>
      </c>
      <c r="AQ11" s="101">
        <v>10024.319</v>
      </c>
      <c r="AR11" s="101">
        <v>189877.197</v>
      </c>
      <c r="AS11" s="22"/>
      <c r="AT11" s="25" t="s">
        <v>3</v>
      </c>
      <c r="AU11" s="14">
        <v>204146.135</v>
      </c>
      <c r="AV11" s="33">
        <v>13495.889</v>
      </c>
      <c r="AW11" s="33">
        <v>217642.024</v>
      </c>
    </row>
    <row r="12" spans="1:49" s="1" customFormat="1" ht="15" customHeight="1">
      <c r="A12" s="25" t="s">
        <v>4</v>
      </c>
      <c r="B12" s="33">
        <v>42131.81</v>
      </c>
      <c r="C12" s="33">
        <v>2449.24</v>
      </c>
      <c r="D12" s="33">
        <v>44581.049999999996</v>
      </c>
      <c r="E12" s="22"/>
      <c r="F12" s="25" t="s">
        <v>4</v>
      </c>
      <c r="G12" s="33">
        <v>47985.103</v>
      </c>
      <c r="H12" s="33">
        <v>1670.639</v>
      </c>
      <c r="I12" s="33">
        <v>49655.742000000006</v>
      </c>
      <c r="J12" s="22"/>
      <c r="K12" s="25" t="s">
        <v>4</v>
      </c>
      <c r="L12" s="33">
        <v>39562.926</v>
      </c>
      <c r="M12" s="33">
        <v>2553.562</v>
      </c>
      <c r="N12" s="33">
        <v>42116.488</v>
      </c>
      <c r="O12" s="22"/>
      <c r="P12" s="25" t="s">
        <v>4</v>
      </c>
      <c r="Q12" s="33">
        <v>39483.016</v>
      </c>
      <c r="R12" s="33">
        <v>2882.402</v>
      </c>
      <c r="S12" s="33">
        <v>42365.418000000005</v>
      </c>
      <c r="T12" s="22"/>
      <c r="U12" s="25" t="s">
        <v>4</v>
      </c>
      <c r="V12" s="33">
        <v>51088.544</v>
      </c>
      <c r="W12" s="33">
        <v>2580.575</v>
      </c>
      <c r="X12" s="33">
        <v>53669.119</v>
      </c>
      <c r="Y12" s="22"/>
      <c r="Z12" s="25" t="s">
        <v>4</v>
      </c>
      <c r="AA12" s="33">
        <v>57890.569</v>
      </c>
      <c r="AB12" s="33">
        <v>3005.581</v>
      </c>
      <c r="AC12" s="33">
        <v>60896.15</v>
      </c>
      <c r="AD12" s="20"/>
      <c r="AE12" s="25" t="s">
        <v>4</v>
      </c>
      <c r="AF12" s="33">
        <v>72510.099</v>
      </c>
      <c r="AG12" s="33">
        <v>3404.241</v>
      </c>
      <c r="AH12" s="33">
        <v>75914.34</v>
      </c>
      <c r="AI12" s="20"/>
      <c r="AJ12" s="25" t="s">
        <v>4</v>
      </c>
      <c r="AK12" s="33">
        <v>90467.967</v>
      </c>
      <c r="AL12" s="33">
        <v>4728.15</v>
      </c>
      <c r="AM12" s="33">
        <v>95196.117</v>
      </c>
      <c r="AN12" s="22"/>
      <c r="AO12" s="25" t="s">
        <v>4</v>
      </c>
      <c r="AP12" s="101">
        <f t="shared" si="0"/>
        <v>95196.117</v>
      </c>
      <c r="AQ12" s="101">
        <v>5744.832</v>
      </c>
      <c r="AR12" s="101">
        <v>106589.741</v>
      </c>
      <c r="AS12" s="22"/>
      <c r="AT12" s="25" t="s">
        <v>4</v>
      </c>
      <c r="AU12" s="14">
        <v>116902.755</v>
      </c>
      <c r="AV12" s="33">
        <v>9783.639</v>
      </c>
      <c r="AW12" s="33">
        <v>126686.394</v>
      </c>
    </row>
    <row r="13" spans="1:49" s="1" customFormat="1" ht="15" customHeight="1">
      <c r="A13" s="25" t="s">
        <v>73</v>
      </c>
      <c r="B13" s="33">
        <v>19324.988</v>
      </c>
      <c r="C13" s="33">
        <v>690.962</v>
      </c>
      <c r="D13" s="33">
        <v>20015.95</v>
      </c>
      <c r="E13" s="22"/>
      <c r="F13" s="25" t="s">
        <v>73</v>
      </c>
      <c r="G13" s="33">
        <v>22885.018</v>
      </c>
      <c r="H13" s="33">
        <v>656.495</v>
      </c>
      <c r="I13" s="33">
        <v>23541.513</v>
      </c>
      <c r="J13" s="22"/>
      <c r="K13" s="25" t="s">
        <v>73</v>
      </c>
      <c r="L13" s="33">
        <v>20955.159</v>
      </c>
      <c r="M13" s="33">
        <v>1051.115</v>
      </c>
      <c r="N13" s="33">
        <v>22006.274</v>
      </c>
      <c r="O13" s="22"/>
      <c r="P13" s="25" t="s">
        <v>73</v>
      </c>
      <c r="Q13" s="33">
        <v>21021.948</v>
      </c>
      <c r="R13" s="33">
        <v>1267.843</v>
      </c>
      <c r="S13" s="33">
        <v>22289.791</v>
      </c>
      <c r="T13" s="22"/>
      <c r="U13" s="25" t="s">
        <v>73</v>
      </c>
      <c r="V13" s="33">
        <v>24752.997</v>
      </c>
      <c r="W13" s="33">
        <v>1046.378</v>
      </c>
      <c r="X13" s="33">
        <v>25799.375</v>
      </c>
      <c r="Y13" s="22"/>
      <c r="Z13" s="25" t="s">
        <v>73</v>
      </c>
      <c r="AA13" s="33">
        <v>30402.422</v>
      </c>
      <c r="AB13" s="33">
        <v>1122.757</v>
      </c>
      <c r="AC13" s="33">
        <v>31525.179</v>
      </c>
      <c r="AD13" s="20"/>
      <c r="AE13" s="25" t="s">
        <v>73</v>
      </c>
      <c r="AF13" s="33">
        <v>31195.717</v>
      </c>
      <c r="AG13" s="33">
        <v>1029.904</v>
      </c>
      <c r="AH13" s="33">
        <v>32225.621</v>
      </c>
      <c r="AI13" s="20"/>
      <c r="AJ13" s="25" t="s">
        <v>73</v>
      </c>
      <c r="AK13" s="33">
        <v>40055.709</v>
      </c>
      <c r="AL13" s="33">
        <v>1382.963</v>
      </c>
      <c r="AM13" s="33">
        <v>41438.672000000006</v>
      </c>
      <c r="AN13" s="22"/>
      <c r="AO13" s="25" t="s">
        <v>73</v>
      </c>
      <c r="AP13" s="101">
        <f t="shared" si="0"/>
        <v>41438.672000000006</v>
      </c>
      <c r="AQ13" s="101">
        <v>1379.073</v>
      </c>
      <c r="AR13" s="101">
        <v>54151.67</v>
      </c>
      <c r="AS13" s="22"/>
      <c r="AT13" s="25" t="s">
        <v>73</v>
      </c>
      <c r="AU13" s="14">
        <v>46877.699</v>
      </c>
      <c r="AV13" s="33">
        <v>1623.051</v>
      </c>
      <c r="AW13" s="33">
        <v>48500.75</v>
      </c>
    </row>
    <row r="14" spans="1:49" s="1" customFormat="1" ht="15" customHeight="1">
      <c r="A14" s="25" t="s">
        <v>5</v>
      </c>
      <c r="B14" s="33">
        <v>366636.303</v>
      </c>
      <c r="C14" s="33">
        <v>19067.505</v>
      </c>
      <c r="D14" s="33">
        <v>385703.808</v>
      </c>
      <c r="E14" s="22"/>
      <c r="F14" s="25" t="s">
        <v>5</v>
      </c>
      <c r="G14" s="33">
        <v>456575.12</v>
      </c>
      <c r="H14" s="33">
        <v>21482.599</v>
      </c>
      <c r="I14" s="33">
        <v>478057.719</v>
      </c>
      <c r="J14" s="22"/>
      <c r="K14" s="25" t="s">
        <v>5</v>
      </c>
      <c r="L14" s="33">
        <v>371457.052</v>
      </c>
      <c r="M14" s="33">
        <v>22655.579</v>
      </c>
      <c r="N14" s="33">
        <v>394112.63100000005</v>
      </c>
      <c r="O14" s="22"/>
      <c r="P14" s="25" t="s">
        <v>5</v>
      </c>
      <c r="Q14" s="33">
        <v>486945.351</v>
      </c>
      <c r="R14" s="33">
        <v>28811.402</v>
      </c>
      <c r="S14" s="33">
        <v>515756.753</v>
      </c>
      <c r="T14" s="22"/>
      <c r="U14" s="25" t="s">
        <v>5</v>
      </c>
      <c r="V14" s="33">
        <v>528191.639</v>
      </c>
      <c r="W14" s="33">
        <v>22022.555</v>
      </c>
      <c r="X14" s="33">
        <v>550214.194</v>
      </c>
      <c r="Y14" s="22"/>
      <c r="Z14" s="25" t="s">
        <v>5</v>
      </c>
      <c r="AA14" s="33">
        <v>871900.037</v>
      </c>
      <c r="AB14" s="33">
        <v>19501.053</v>
      </c>
      <c r="AC14" s="33">
        <v>891401.09</v>
      </c>
      <c r="AD14" s="20"/>
      <c r="AE14" s="25" t="s">
        <v>5</v>
      </c>
      <c r="AF14" s="33">
        <v>1305092.49</v>
      </c>
      <c r="AG14" s="33">
        <v>35385.386</v>
      </c>
      <c r="AH14" s="33">
        <v>1340477.876</v>
      </c>
      <c r="AI14" s="20"/>
      <c r="AJ14" s="25" t="s">
        <v>5</v>
      </c>
      <c r="AK14" s="33">
        <v>1153644.173</v>
      </c>
      <c r="AL14" s="33">
        <v>33287.262</v>
      </c>
      <c r="AM14" s="33">
        <v>1186931.435</v>
      </c>
      <c r="AN14" s="22"/>
      <c r="AO14" s="25" t="s">
        <v>5</v>
      </c>
      <c r="AP14" s="101">
        <f t="shared" si="0"/>
        <v>1186931.435</v>
      </c>
      <c r="AQ14" s="101">
        <v>63955.103</v>
      </c>
      <c r="AR14" s="101">
        <v>1232602.533</v>
      </c>
      <c r="AS14" s="22"/>
      <c r="AT14" s="25" t="s">
        <v>5</v>
      </c>
      <c r="AU14" s="14">
        <v>2299714.8770000003</v>
      </c>
      <c r="AV14" s="33">
        <v>54006.604</v>
      </c>
      <c r="AW14" s="33">
        <v>2353721.481</v>
      </c>
    </row>
    <row r="15" spans="1:49" s="1" customFormat="1" ht="15" customHeight="1">
      <c r="A15" s="25" t="s">
        <v>165</v>
      </c>
      <c r="B15" s="33">
        <v>21796.204</v>
      </c>
      <c r="C15" s="33">
        <v>708.064</v>
      </c>
      <c r="D15" s="33">
        <v>22504.268</v>
      </c>
      <c r="E15" s="22"/>
      <c r="F15" s="25" t="s">
        <v>165</v>
      </c>
      <c r="G15" s="33">
        <v>24522.722</v>
      </c>
      <c r="H15" s="33">
        <v>661.127</v>
      </c>
      <c r="I15" s="33">
        <v>25183.849000000002</v>
      </c>
      <c r="J15" s="22"/>
      <c r="K15" s="25" t="s">
        <v>165</v>
      </c>
      <c r="L15" s="33">
        <v>20877.063000000002</v>
      </c>
      <c r="M15" s="33">
        <v>988.866</v>
      </c>
      <c r="N15" s="33">
        <v>21865.929000000004</v>
      </c>
      <c r="O15" s="22"/>
      <c r="P15" s="25" t="s">
        <v>165</v>
      </c>
      <c r="Q15" s="33">
        <v>22402.301</v>
      </c>
      <c r="R15" s="33">
        <v>1293.733</v>
      </c>
      <c r="S15" s="33">
        <v>23696.034</v>
      </c>
      <c r="T15" s="22"/>
      <c r="U15" s="25" t="s">
        <v>165</v>
      </c>
      <c r="V15" s="33">
        <v>29008.267000000003</v>
      </c>
      <c r="W15" s="33">
        <v>1069.547</v>
      </c>
      <c r="X15" s="33">
        <v>30077.814000000002</v>
      </c>
      <c r="Y15" s="22"/>
      <c r="Z15" s="25" t="s">
        <v>165</v>
      </c>
      <c r="AA15" s="33">
        <v>34057.216</v>
      </c>
      <c r="AB15" s="33">
        <v>1049.945</v>
      </c>
      <c r="AC15" s="33">
        <v>35107.161</v>
      </c>
      <c r="AD15" s="20"/>
      <c r="AE15" s="25" t="s">
        <v>165</v>
      </c>
      <c r="AF15" s="33">
        <v>34586.466</v>
      </c>
      <c r="AG15" s="33">
        <v>1077.185</v>
      </c>
      <c r="AH15" s="33">
        <v>35663.651</v>
      </c>
      <c r="AI15" s="20"/>
      <c r="AJ15" s="25" t="s">
        <v>165</v>
      </c>
      <c r="AK15" s="33">
        <v>37475.246</v>
      </c>
      <c r="AL15" s="33">
        <v>1602.391</v>
      </c>
      <c r="AM15" s="33">
        <v>39077.637</v>
      </c>
      <c r="AN15" s="22"/>
      <c r="AO15" s="25" t="s">
        <v>165</v>
      </c>
      <c r="AP15" s="101">
        <f t="shared" si="0"/>
        <v>39077.637</v>
      </c>
      <c r="AQ15" s="101">
        <v>1409.477</v>
      </c>
      <c r="AR15" s="101">
        <v>42592.955</v>
      </c>
      <c r="AS15" s="22"/>
      <c r="AT15" s="25" t="s">
        <v>165</v>
      </c>
      <c r="AU15" s="14">
        <v>47669.739</v>
      </c>
      <c r="AV15" s="33">
        <v>1609.515</v>
      </c>
      <c r="AW15" s="33">
        <v>49279.254</v>
      </c>
    </row>
    <row r="16" spans="1:49" s="1" customFormat="1" ht="15" customHeight="1">
      <c r="A16" s="25" t="s">
        <v>7</v>
      </c>
      <c r="B16" s="33">
        <v>925956.07</v>
      </c>
      <c r="C16" s="33">
        <v>118967.306</v>
      </c>
      <c r="D16" s="33">
        <v>1044923.3759999999</v>
      </c>
      <c r="E16" s="22"/>
      <c r="F16" s="25" t="s">
        <v>7</v>
      </c>
      <c r="G16" s="33">
        <v>929808.189</v>
      </c>
      <c r="H16" s="33">
        <v>147497.622</v>
      </c>
      <c r="I16" s="33">
        <v>1077305.811</v>
      </c>
      <c r="J16" s="22"/>
      <c r="K16" s="25" t="s">
        <v>7</v>
      </c>
      <c r="L16" s="33">
        <v>889128.554</v>
      </c>
      <c r="M16" s="33">
        <v>166024.767</v>
      </c>
      <c r="N16" s="33">
        <v>1055153.321</v>
      </c>
      <c r="O16" s="22"/>
      <c r="P16" s="25" t="s">
        <v>7</v>
      </c>
      <c r="Q16" s="33">
        <v>1156923.9279999998</v>
      </c>
      <c r="R16" s="33">
        <v>199311.64</v>
      </c>
      <c r="S16" s="33">
        <v>1356235.568</v>
      </c>
      <c r="T16" s="22"/>
      <c r="U16" s="25" t="s">
        <v>7</v>
      </c>
      <c r="V16" s="33">
        <v>1526284.041</v>
      </c>
      <c r="W16" s="33">
        <v>320313.014</v>
      </c>
      <c r="X16" s="33">
        <v>1846597.055</v>
      </c>
      <c r="Y16" s="22"/>
      <c r="Z16" s="25" t="s">
        <v>7</v>
      </c>
      <c r="AA16" s="33">
        <v>1525508.4840000002</v>
      </c>
      <c r="AB16" s="33">
        <v>293912.334</v>
      </c>
      <c r="AC16" s="33">
        <v>1819420.8180000002</v>
      </c>
      <c r="AD16" s="20"/>
      <c r="AE16" s="25" t="s">
        <v>7</v>
      </c>
      <c r="AF16" s="33">
        <v>1901079.421</v>
      </c>
      <c r="AG16" s="33">
        <v>357225.45</v>
      </c>
      <c r="AH16" s="33">
        <v>2258304.8710000003</v>
      </c>
      <c r="AI16" s="20"/>
      <c r="AJ16" s="25" t="s">
        <v>7</v>
      </c>
      <c r="AK16" s="33">
        <v>2353216.612</v>
      </c>
      <c r="AL16" s="33">
        <v>316418.282</v>
      </c>
      <c r="AM16" s="33">
        <v>2669634.8940000003</v>
      </c>
      <c r="AN16" s="22"/>
      <c r="AO16" s="25" t="s">
        <v>7</v>
      </c>
      <c r="AP16" s="101">
        <f t="shared" si="0"/>
        <v>2669634.8940000003</v>
      </c>
      <c r="AQ16" s="101">
        <v>259095.09</v>
      </c>
      <c r="AR16" s="101">
        <v>2361093.046</v>
      </c>
      <c r="AS16" s="22"/>
      <c r="AT16" s="25" t="s">
        <v>7</v>
      </c>
      <c r="AU16" s="14">
        <v>2052535.367</v>
      </c>
      <c r="AV16" s="33">
        <v>290648.703</v>
      </c>
      <c r="AW16" s="33">
        <v>2343184.07</v>
      </c>
    </row>
    <row r="17" spans="1:49" s="1" customFormat="1" ht="15" customHeight="1">
      <c r="A17" s="25" t="s">
        <v>166</v>
      </c>
      <c r="B17" s="33">
        <v>32743.741</v>
      </c>
      <c r="C17" s="33">
        <v>2390.309</v>
      </c>
      <c r="D17" s="33">
        <v>35134.05</v>
      </c>
      <c r="E17" s="22"/>
      <c r="F17" s="25" t="s">
        <v>166</v>
      </c>
      <c r="G17" s="33">
        <v>37030.918</v>
      </c>
      <c r="H17" s="33">
        <v>2872.104</v>
      </c>
      <c r="I17" s="33">
        <v>39903.022</v>
      </c>
      <c r="J17" s="22"/>
      <c r="K17" s="25" t="s">
        <v>166</v>
      </c>
      <c r="L17" s="33">
        <v>36315.135</v>
      </c>
      <c r="M17" s="33">
        <v>3710.29</v>
      </c>
      <c r="N17" s="33">
        <v>40025.425</v>
      </c>
      <c r="O17" s="22"/>
      <c r="P17" s="25" t="s">
        <v>166</v>
      </c>
      <c r="Q17" s="33">
        <v>43062.194</v>
      </c>
      <c r="R17" s="33">
        <v>4996.758</v>
      </c>
      <c r="S17" s="33">
        <v>48058.952000000005</v>
      </c>
      <c r="T17" s="22"/>
      <c r="U17" s="25" t="s">
        <v>166</v>
      </c>
      <c r="V17" s="33">
        <v>48837.757</v>
      </c>
      <c r="W17" s="33">
        <v>5864.187</v>
      </c>
      <c r="X17" s="33">
        <v>54701.943999999996</v>
      </c>
      <c r="Y17" s="22"/>
      <c r="Z17" s="25" t="s">
        <v>166</v>
      </c>
      <c r="AA17" s="33">
        <v>64972.168</v>
      </c>
      <c r="AB17" s="33">
        <v>7571.303</v>
      </c>
      <c r="AC17" s="33">
        <v>72543.47099999999</v>
      </c>
      <c r="AD17" s="20"/>
      <c r="AE17" s="25" t="s">
        <v>166</v>
      </c>
      <c r="AF17" s="33">
        <v>73228.887</v>
      </c>
      <c r="AG17" s="33">
        <v>8971.75</v>
      </c>
      <c r="AH17" s="33">
        <v>82200.637</v>
      </c>
      <c r="AI17" s="20"/>
      <c r="AJ17" s="25" t="s">
        <v>166</v>
      </c>
      <c r="AK17" s="33">
        <v>81959.251</v>
      </c>
      <c r="AL17" s="33">
        <v>11268.833</v>
      </c>
      <c r="AM17" s="33">
        <v>93228.084</v>
      </c>
      <c r="AN17" s="22"/>
      <c r="AO17" s="25" t="s">
        <v>166</v>
      </c>
      <c r="AP17" s="101">
        <f t="shared" si="0"/>
        <v>93228.084</v>
      </c>
      <c r="AQ17" s="101">
        <v>10738.598</v>
      </c>
      <c r="AR17" s="101">
        <v>94573.547</v>
      </c>
      <c r="AS17" s="22"/>
      <c r="AT17" s="25" t="s">
        <v>166</v>
      </c>
      <c r="AU17" s="14">
        <v>82840.76699999999</v>
      </c>
      <c r="AV17" s="33">
        <v>10752.423</v>
      </c>
      <c r="AW17" s="33">
        <v>93593.19</v>
      </c>
    </row>
    <row r="18" spans="1:49" s="1" customFormat="1" ht="15" customHeight="1">
      <c r="A18" s="25" t="s">
        <v>9</v>
      </c>
      <c r="B18" s="33">
        <v>79244.43100000001</v>
      </c>
      <c r="C18" s="33">
        <v>4180.3</v>
      </c>
      <c r="D18" s="33">
        <v>83424.73100000001</v>
      </c>
      <c r="E18" s="22"/>
      <c r="F18" s="25" t="s">
        <v>9</v>
      </c>
      <c r="G18" s="33">
        <v>92023.025</v>
      </c>
      <c r="H18" s="33">
        <v>4448.198</v>
      </c>
      <c r="I18" s="33">
        <v>96471.223</v>
      </c>
      <c r="J18" s="22"/>
      <c r="K18" s="25" t="s">
        <v>9</v>
      </c>
      <c r="L18" s="33">
        <v>93619.718</v>
      </c>
      <c r="M18" s="33">
        <v>8318.68</v>
      </c>
      <c r="N18" s="33">
        <v>101938.39799999999</v>
      </c>
      <c r="O18" s="22"/>
      <c r="P18" s="25" t="s">
        <v>9</v>
      </c>
      <c r="Q18" s="33">
        <v>109728.851</v>
      </c>
      <c r="R18" s="33">
        <v>10260.811</v>
      </c>
      <c r="S18" s="33">
        <v>119989.662</v>
      </c>
      <c r="T18" s="22"/>
      <c r="U18" s="25" t="s">
        <v>9</v>
      </c>
      <c r="V18" s="33">
        <v>121218.582</v>
      </c>
      <c r="W18" s="33">
        <v>9546.878</v>
      </c>
      <c r="X18" s="33">
        <v>130765.45999999999</v>
      </c>
      <c r="Y18" s="22"/>
      <c r="Z18" s="25" t="s">
        <v>9</v>
      </c>
      <c r="AA18" s="33">
        <v>138231.873</v>
      </c>
      <c r="AB18" s="33">
        <v>9007.867</v>
      </c>
      <c r="AC18" s="33">
        <v>147239.74</v>
      </c>
      <c r="AD18" s="20"/>
      <c r="AE18" s="25" t="s">
        <v>9</v>
      </c>
      <c r="AF18" s="33">
        <v>150229.368</v>
      </c>
      <c r="AG18" s="33">
        <v>8580.42</v>
      </c>
      <c r="AH18" s="33">
        <v>158809.788</v>
      </c>
      <c r="AI18" s="20"/>
      <c r="AJ18" s="25" t="s">
        <v>9</v>
      </c>
      <c r="AK18" s="33">
        <v>181088.6</v>
      </c>
      <c r="AL18" s="33">
        <v>10927.536</v>
      </c>
      <c r="AM18" s="33">
        <v>192016.136</v>
      </c>
      <c r="AN18" s="22"/>
      <c r="AO18" s="25" t="s">
        <v>9</v>
      </c>
      <c r="AP18" s="101">
        <f t="shared" si="0"/>
        <v>192016.136</v>
      </c>
      <c r="AQ18" s="101">
        <v>11233.127</v>
      </c>
      <c r="AR18" s="101">
        <v>212383.138</v>
      </c>
      <c r="AS18" s="22"/>
      <c r="AT18" s="25" t="s">
        <v>9</v>
      </c>
      <c r="AU18" s="14">
        <v>223776.822</v>
      </c>
      <c r="AV18" s="33">
        <v>15335.959</v>
      </c>
      <c r="AW18" s="33">
        <v>239112.781</v>
      </c>
    </row>
    <row r="19" spans="1:49" s="1" customFormat="1" ht="15" customHeight="1">
      <c r="A19" s="25" t="s">
        <v>167</v>
      </c>
      <c r="B19" s="33">
        <v>91897.22899999999</v>
      </c>
      <c r="C19" s="33">
        <v>5939.709</v>
      </c>
      <c r="D19" s="33">
        <v>97836.938</v>
      </c>
      <c r="E19" s="22"/>
      <c r="F19" s="25" t="s">
        <v>167</v>
      </c>
      <c r="G19" s="33">
        <v>114763.993</v>
      </c>
      <c r="H19" s="33">
        <v>7112.065</v>
      </c>
      <c r="I19" s="33">
        <v>121876.058</v>
      </c>
      <c r="J19" s="22"/>
      <c r="K19" s="25" t="s">
        <v>167</v>
      </c>
      <c r="L19" s="33">
        <v>111674.474</v>
      </c>
      <c r="M19" s="33">
        <v>10927.951</v>
      </c>
      <c r="N19" s="33">
        <v>122602.425</v>
      </c>
      <c r="O19" s="22"/>
      <c r="P19" s="25" t="s">
        <v>167</v>
      </c>
      <c r="Q19" s="33">
        <v>123941.289</v>
      </c>
      <c r="R19" s="33">
        <v>11445.518</v>
      </c>
      <c r="S19" s="33">
        <v>135386.807</v>
      </c>
      <c r="T19" s="22"/>
      <c r="U19" s="25" t="s">
        <v>167</v>
      </c>
      <c r="V19" s="33">
        <v>159029.695</v>
      </c>
      <c r="W19" s="33">
        <v>13057.08</v>
      </c>
      <c r="X19" s="33">
        <v>172086.775</v>
      </c>
      <c r="Y19" s="22"/>
      <c r="Z19" s="25" t="s">
        <v>167</v>
      </c>
      <c r="AA19" s="33">
        <v>198176.348</v>
      </c>
      <c r="AB19" s="33">
        <v>16806.171</v>
      </c>
      <c r="AC19" s="33">
        <v>214982.519</v>
      </c>
      <c r="AD19" s="20"/>
      <c r="AE19" s="25" t="s">
        <v>167</v>
      </c>
      <c r="AF19" s="33">
        <v>232034.977</v>
      </c>
      <c r="AG19" s="33">
        <v>20485.056</v>
      </c>
      <c r="AH19" s="33">
        <v>252520.03300000002</v>
      </c>
      <c r="AI19" s="20"/>
      <c r="AJ19" s="25" t="s">
        <v>167</v>
      </c>
      <c r="AK19" s="33">
        <v>257154.52</v>
      </c>
      <c r="AL19" s="33">
        <v>25579.514</v>
      </c>
      <c r="AM19" s="33">
        <v>282734.034</v>
      </c>
      <c r="AN19" s="22"/>
      <c r="AO19" s="25" t="s">
        <v>167</v>
      </c>
      <c r="AP19" s="101">
        <f t="shared" si="0"/>
        <v>282734.034</v>
      </c>
      <c r="AQ19" s="101">
        <v>27697.576</v>
      </c>
      <c r="AR19" s="101">
        <v>322020.734</v>
      </c>
      <c r="AS19" s="22"/>
      <c r="AT19" s="25" t="s">
        <v>167</v>
      </c>
      <c r="AU19" s="14">
        <v>313536.92500000005</v>
      </c>
      <c r="AV19" s="33">
        <v>29638.861</v>
      </c>
      <c r="AW19" s="33">
        <v>343175.786</v>
      </c>
    </row>
    <row r="20" spans="1:49" s="1" customFormat="1" ht="15" customHeight="1">
      <c r="A20" s="25" t="s">
        <v>168</v>
      </c>
      <c r="B20" s="33">
        <v>38882.112</v>
      </c>
      <c r="C20" s="33">
        <v>1915.434</v>
      </c>
      <c r="D20" s="33">
        <v>40797.546</v>
      </c>
      <c r="E20" s="22"/>
      <c r="F20" s="25" t="s">
        <v>168</v>
      </c>
      <c r="G20" s="33">
        <v>50619.816</v>
      </c>
      <c r="H20" s="33">
        <v>2071.778</v>
      </c>
      <c r="I20" s="33">
        <v>52691.594</v>
      </c>
      <c r="J20" s="22"/>
      <c r="K20" s="25" t="s">
        <v>168</v>
      </c>
      <c r="L20" s="33">
        <v>58438.938</v>
      </c>
      <c r="M20" s="33">
        <v>3848.98</v>
      </c>
      <c r="N20" s="33">
        <v>62287.918000000005</v>
      </c>
      <c r="O20" s="22"/>
      <c r="P20" s="25" t="s">
        <v>168</v>
      </c>
      <c r="Q20" s="33">
        <v>61194.736</v>
      </c>
      <c r="R20" s="33">
        <v>5129.75</v>
      </c>
      <c r="S20" s="33">
        <v>66324.486</v>
      </c>
      <c r="T20" s="22"/>
      <c r="U20" s="25" t="s">
        <v>168</v>
      </c>
      <c r="V20" s="33">
        <v>69877.837</v>
      </c>
      <c r="W20" s="33">
        <v>3811.774</v>
      </c>
      <c r="X20" s="33">
        <v>73689.611</v>
      </c>
      <c r="Y20" s="22"/>
      <c r="Z20" s="25" t="s">
        <v>168</v>
      </c>
      <c r="AA20" s="33">
        <v>87080.956</v>
      </c>
      <c r="AB20" s="33">
        <v>4017.998</v>
      </c>
      <c r="AC20" s="33">
        <v>91098.95400000001</v>
      </c>
      <c r="AD20" s="20"/>
      <c r="AE20" s="25" t="s">
        <v>168</v>
      </c>
      <c r="AF20" s="33">
        <v>107138.177</v>
      </c>
      <c r="AG20" s="33">
        <v>4213.059</v>
      </c>
      <c r="AH20" s="33">
        <v>111351.23599999999</v>
      </c>
      <c r="AI20" s="20"/>
      <c r="AJ20" s="25" t="s">
        <v>168</v>
      </c>
      <c r="AK20" s="33">
        <v>120995.753</v>
      </c>
      <c r="AL20" s="33">
        <v>4801.212</v>
      </c>
      <c r="AM20" s="33">
        <v>125796.965</v>
      </c>
      <c r="AN20" s="22"/>
      <c r="AO20" s="25" t="s">
        <v>168</v>
      </c>
      <c r="AP20" s="101">
        <f t="shared" si="0"/>
        <v>125796.965</v>
      </c>
      <c r="AQ20" s="101">
        <v>5318.958</v>
      </c>
      <c r="AR20" s="101">
        <v>141456.832</v>
      </c>
      <c r="AS20" s="22"/>
      <c r="AT20" s="25" t="s">
        <v>168</v>
      </c>
      <c r="AU20" s="14">
        <v>147601.385</v>
      </c>
      <c r="AV20" s="33">
        <v>5681.833</v>
      </c>
      <c r="AW20" s="33">
        <v>153283.218</v>
      </c>
    </row>
    <row r="21" spans="1:49" s="1" customFormat="1" ht="15" customHeight="1">
      <c r="A21" s="25" t="s">
        <v>10</v>
      </c>
      <c r="B21" s="33">
        <v>23536.792</v>
      </c>
      <c r="C21" s="33">
        <v>2098.413</v>
      </c>
      <c r="D21" s="33">
        <v>25635.205</v>
      </c>
      <c r="E21" s="22"/>
      <c r="F21" s="25" t="s">
        <v>10</v>
      </c>
      <c r="G21" s="33">
        <v>28363.494000000002</v>
      </c>
      <c r="H21" s="33">
        <v>4290.578</v>
      </c>
      <c r="I21" s="33">
        <v>32654.072000000004</v>
      </c>
      <c r="J21" s="22"/>
      <c r="K21" s="25" t="s">
        <v>10</v>
      </c>
      <c r="L21" s="33">
        <v>28267.783</v>
      </c>
      <c r="M21" s="33">
        <v>3920.324</v>
      </c>
      <c r="N21" s="33">
        <v>32188.107</v>
      </c>
      <c r="O21" s="22"/>
      <c r="P21" s="25" t="s">
        <v>10</v>
      </c>
      <c r="Q21" s="33">
        <v>29917.128</v>
      </c>
      <c r="R21" s="33">
        <v>3316.658</v>
      </c>
      <c r="S21" s="33">
        <v>33233.786</v>
      </c>
      <c r="T21" s="22"/>
      <c r="U21" s="25" t="s">
        <v>10</v>
      </c>
      <c r="V21" s="33">
        <v>34488.526</v>
      </c>
      <c r="W21" s="33">
        <v>4084.004</v>
      </c>
      <c r="X21" s="33">
        <v>38572.53</v>
      </c>
      <c r="Y21" s="22"/>
      <c r="Z21" s="25" t="s">
        <v>10</v>
      </c>
      <c r="AA21" s="33">
        <v>40727.046</v>
      </c>
      <c r="AB21" s="33">
        <v>5569.758</v>
      </c>
      <c r="AC21" s="33">
        <v>46296.804000000004</v>
      </c>
      <c r="AD21" s="20"/>
      <c r="AE21" s="25" t="s">
        <v>10</v>
      </c>
      <c r="AF21" s="33">
        <v>43545.115</v>
      </c>
      <c r="AG21" s="33">
        <v>3913.766</v>
      </c>
      <c r="AH21" s="33">
        <v>47458.881</v>
      </c>
      <c r="AI21" s="20"/>
      <c r="AJ21" s="25" t="s">
        <v>10</v>
      </c>
      <c r="AK21" s="33">
        <v>48779.023</v>
      </c>
      <c r="AL21" s="33">
        <v>4942.926</v>
      </c>
      <c r="AM21" s="33">
        <v>53721.949</v>
      </c>
      <c r="AN21" s="22"/>
      <c r="AO21" s="25" t="s">
        <v>10</v>
      </c>
      <c r="AP21" s="101">
        <f t="shared" si="0"/>
        <v>53721.949</v>
      </c>
      <c r="AQ21" s="101">
        <v>4859.123</v>
      </c>
      <c r="AR21" s="101">
        <v>57152.619</v>
      </c>
      <c r="AS21" s="22"/>
      <c r="AT21" s="25" t="s">
        <v>10</v>
      </c>
      <c r="AU21" s="14">
        <v>54811.966</v>
      </c>
      <c r="AV21" s="33">
        <v>5284.416</v>
      </c>
      <c r="AW21" s="33">
        <v>60096.382</v>
      </c>
    </row>
    <row r="22" spans="1:49" s="1" customFormat="1" ht="15" customHeight="1">
      <c r="A22" s="25" t="s">
        <v>74</v>
      </c>
      <c r="B22" s="33">
        <v>45168.096</v>
      </c>
      <c r="C22" s="33">
        <v>1416.63</v>
      </c>
      <c r="D22" s="33">
        <v>46584.725999999995</v>
      </c>
      <c r="E22" s="22"/>
      <c r="F22" s="25" t="s">
        <v>74</v>
      </c>
      <c r="G22" s="33">
        <v>47087.742</v>
      </c>
      <c r="H22" s="33">
        <v>863.397</v>
      </c>
      <c r="I22" s="33">
        <v>47951.138999999996</v>
      </c>
      <c r="J22" s="22"/>
      <c r="K22" s="25" t="s">
        <v>74</v>
      </c>
      <c r="L22" s="33">
        <v>28708.487</v>
      </c>
      <c r="M22" s="33">
        <v>1331.063</v>
      </c>
      <c r="N22" s="33">
        <v>30039.550000000003</v>
      </c>
      <c r="O22" s="22"/>
      <c r="P22" s="25" t="s">
        <v>74</v>
      </c>
      <c r="Q22" s="33">
        <v>71182.925</v>
      </c>
      <c r="R22" s="33">
        <v>5693.433</v>
      </c>
      <c r="S22" s="33">
        <v>76876.35800000001</v>
      </c>
      <c r="T22" s="22"/>
      <c r="U22" s="25" t="s">
        <v>74</v>
      </c>
      <c r="V22" s="33">
        <v>62165.568</v>
      </c>
      <c r="W22" s="33">
        <v>1837.526</v>
      </c>
      <c r="X22" s="33">
        <v>64003.094</v>
      </c>
      <c r="Y22" s="22"/>
      <c r="Z22" s="25" t="s">
        <v>74</v>
      </c>
      <c r="AA22" s="33">
        <v>84771.477</v>
      </c>
      <c r="AB22" s="33">
        <v>1244.64</v>
      </c>
      <c r="AC22" s="33">
        <v>86016.117</v>
      </c>
      <c r="AD22" s="20"/>
      <c r="AE22" s="25" t="s">
        <v>74</v>
      </c>
      <c r="AF22" s="33">
        <v>88715.719</v>
      </c>
      <c r="AG22" s="33">
        <v>1472.821</v>
      </c>
      <c r="AH22" s="33">
        <v>90188.54</v>
      </c>
      <c r="AI22" s="20"/>
      <c r="AJ22" s="25" t="s">
        <v>74</v>
      </c>
      <c r="AK22" s="33">
        <v>83666.206</v>
      </c>
      <c r="AL22" s="33">
        <v>2662.521</v>
      </c>
      <c r="AM22" s="33">
        <v>86328.727</v>
      </c>
      <c r="AN22" s="22"/>
      <c r="AO22" s="25" t="s">
        <v>74</v>
      </c>
      <c r="AP22" s="101">
        <f t="shared" si="0"/>
        <v>86328.727</v>
      </c>
      <c r="AQ22" s="101">
        <v>2119.313</v>
      </c>
      <c r="AR22" s="101">
        <v>109160.575</v>
      </c>
      <c r="AS22" s="22"/>
      <c r="AT22" s="25" t="s">
        <v>74</v>
      </c>
      <c r="AU22" s="14">
        <v>129576.244</v>
      </c>
      <c r="AV22" s="33">
        <v>3634.571</v>
      </c>
      <c r="AW22" s="33">
        <v>133210.815</v>
      </c>
    </row>
    <row r="23" spans="1:49" s="1" customFormat="1" ht="15" customHeight="1">
      <c r="A23" s="25" t="s">
        <v>11</v>
      </c>
      <c r="B23" s="33">
        <v>708212.87</v>
      </c>
      <c r="C23" s="33">
        <v>107930.603</v>
      </c>
      <c r="D23" s="33">
        <v>816143.473</v>
      </c>
      <c r="E23" s="22"/>
      <c r="F23" s="25" t="s">
        <v>11</v>
      </c>
      <c r="G23" s="33">
        <v>807491.302</v>
      </c>
      <c r="H23" s="33">
        <v>132470.038</v>
      </c>
      <c r="I23" s="33">
        <v>939961.3400000001</v>
      </c>
      <c r="J23" s="22"/>
      <c r="K23" s="25" t="s">
        <v>11</v>
      </c>
      <c r="L23" s="33">
        <v>939193.6869999999</v>
      </c>
      <c r="M23" s="33">
        <v>177602.316</v>
      </c>
      <c r="N23" s="33">
        <v>1116796.003</v>
      </c>
      <c r="O23" s="22"/>
      <c r="P23" s="25" t="s">
        <v>11</v>
      </c>
      <c r="Q23" s="33">
        <v>1002726.934</v>
      </c>
      <c r="R23" s="33">
        <v>163085.549</v>
      </c>
      <c r="S23" s="33">
        <v>1165812.483</v>
      </c>
      <c r="T23" s="22"/>
      <c r="U23" s="25" t="s">
        <v>11</v>
      </c>
      <c r="V23" s="33">
        <v>1134477.009</v>
      </c>
      <c r="W23" s="33">
        <v>227411.993</v>
      </c>
      <c r="X23" s="33">
        <v>1361889.002</v>
      </c>
      <c r="Y23" s="22"/>
      <c r="Z23" s="25" t="s">
        <v>11</v>
      </c>
      <c r="AA23" s="33">
        <v>1360980.532</v>
      </c>
      <c r="AB23" s="33">
        <v>260884.635</v>
      </c>
      <c r="AC23" s="33">
        <v>1621865.167</v>
      </c>
      <c r="AD23" s="20"/>
      <c r="AE23" s="25" t="s">
        <v>11</v>
      </c>
      <c r="AF23" s="33">
        <v>1440859.772</v>
      </c>
      <c r="AG23" s="33">
        <v>265336.294</v>
      </c>
      <c r="AH23" s="33">
        <v>1706196.066</v>
      </c>
      <c r="AI23" s="20"/>
      <c r="AJ23" s="25" t="s">
        <v>11</v>
      </c>
      <c r="AK23" s="33">
        <v>1719168.0760000001</v>
      </c>
      <c r="AL23" s="33">
        <v>303995.35</v>
      </c>
      <c r="AM23" s="33">
        <v>2023163.426</v>
      </c>
      <c r="AN23" s="22"/>
      <c r="AO23" s="25" t="s">
        <v>11</v>
      </c>
      <c r="AP23" s="101">
        <f t="shared" si="0"/>
        <v>2023163.426</v>
      </c>
      <c r="AQ23" s="101">
        <v>304381.5</v>
      </c>
      <c r="AR23" s="101">
        <v>2103268.68</v>
      </c>
      <c r="AS23" s="22"/>
      <c r="AT23" s="25" t="s">
        <v>11</v>
      </c>
      <c r="AU23" s="14">
        <v>1928011.256</v>
      </c>
      <c r="AV23" s="33">
        <v>324915.726</v>
      </c>
      <c r="AW23" s="33">
        <v>2252926.982</v>
      </c>
    </row>
    <row r="24" spans="1:49" s="1" customFormat="1" ht="15" customHeight="1">
      <c r="A24" s="25" t="s">
        <v>12</v>
      </c>
      <c r="B24" s="33">
        <v>920812.374</v>
      </c>
      <c r="C24" s="33">
        <v>136619.808</v>
      </c>
      <c r="D24" s="33">
        <v>1057432.182</v>
      </c>
      <c r="E24" s="22"/>
      <c r="F24" s="25" t="s">
        <v>12</v>
      </c>
      <c r="G24" s="33">
        <v>1068531.61</v>
      </c>
      <c r="H24" s="33">
        <v>174690.847</v>
      </c>
      <c r="I24" s="33">
        <v>1243222.4570000002</v>
      </c>
      <c r="J24" s="22"/>
      <c r="K24" s="25" t="s">
        <v>12</v>
      </c>
      <c r="L24" s="33">
        <v>1139967.7689999999</v>
      </c>
      <c r="M24" s="33">
        <v>210614.566</v>
      </c>
      <c r="N24" s="33">
        <v>1350582.335</v>
      </c>
      <c r="O24" s="22"/>
      <c r="P24" s="25" t="s">
        <v>12</v>
      </c>
      <c r="Q24" s="33">
        <v>1272896.75</v>
      </c>
      <c r="R24" s="33">
        <v>206002.412</v>
      </c>
      <c r="S24" s="33">
        <v>1478899.162</v>
      </c>
      <c r="T24" s="22"/>
      <c r="U24" s="25" t="s">
        <v>12</v>
      </c>
      <c r="V24" s="33">
        <v>1426230.415</v>
      </c>
      <c r="W24" s="33">
        <v>250161.658</v>
      </c>
      <c r="X24" s="33">
        <v>1676392.073</v>
      </c>
      <c r="Y24" s="22"/>
      <c r="Z24" s="25" t="s">
        <v>12</v>
      </c>
      <c r="AA24" s="33">
        <v>1720938.095</v>
      </c>
      <c r="AB24" s="33">
        <v>291001.743</v>
      </c>
      <c r="AC24" s="33">
        <v>2011939.838</v>
      </c>
      <c r="AD24" s="20"/>
      <c r="AE24" s="25" t="s">
        <v>12</v>
      </c>
      <c r="AF24" s="33">
        <v>2010211.522</v>
      </c>
      <c r="AG24" s="33">
        <v>335131.573</v>
      </c>
      <c r="AH24" s="33">
        <v>2345343.095</v>
      </c>
      <c r="AI24" s="20"/>
      <c r="AJ24" s="25" t="s">
        <v>12</v>
      </c>
      <c r="AK24" s="33">
        <v>2076587.517</v>
      </c>
      <c r="AL24" s="33">
        <v>359260.382</v>
      </c>
      <c r="AM24" s="33">
        <v>2435847.899</v>
      </c>
      <c r="AN24" s="22"/>
      <c r="AO24" s="25" t="s">
        <v>12</v>
      </c>
      <c r="AP24" s="101">
        <f t="shared" si="0"/>
        <v>2435847.899</v>
      </c>
      <c r="AQ24" s="101">
        <v>461023.361</v>
      </c>
      <c r="AR24" s="101">
        <v>3038712.323</v>
      </c>
      <c r="AS24" s="22"/>
      <c r="AT24" s="25" t="s">
        <v>12</v>
      </c>
      <c r="AU24" s="14">
        <v>2945414.4299999997</v>
      </c>
      <c r="AV24" s="33">
        <v>607148.225</v>
      </c>
      <c r="AW24" s="33">
        <v>3552562.655</v>
      </c>
    </row>
    <row r="25" spans="1:49" s="1" customFormat="1" ht="15" customHeight="1">
      <c r="A25" s="25" t="s">
        <v>13</v>
      </c>
      <c r="B25" s="33">
        <v>125535.965</v>
      </c>
      <c r="C25" s="33">
        <v>10369.649</v>
      </c>
      <c r="D25" s="33">
        <v>135905.614</v>
      </c>
      <c r="E25" s="22"/>
      <c r="F25" s="25" t="s">
        <v>13</v>
      </c>
      <c r="G25" s="33">
        <v>132480.329</v>
      </c>
      <c r="H25" s="33">
        <v>10510.997</v>
      </c>
      <c r="I25" s="33">
        <v>142991.326</v>
      </c>
      <c r="J25" s="22"/>
      <c r="K25" s="25" t="s">
        <v>13</v>
      </c>
      <c r="L25" s="33">
        <v>129504.195</v>
      </c>
      <c r="M25" s="33">
        <v>12120.905</v>
      </c>
      <c r="N25" s="33">
        <v>141625.1</v>
      </c>
      <c r="O25" s="22"/>
      <c r="P25" s="25" t="s">
        <v>13</v>
      </c>
      <c r="Q25" s="33">
        <v>129469.992</v>
      </c>
      <c r="R25" s="33">
        <v>13003.702</v>
      </c>
      <c r="S25" s="33">
        <v>142473.694</v>
      </c>
      <c r="T25" s="22"/>
      <c r="U25" s="25" t="s">
        <v>13</v>
      </c>
      <c r="V25" s="33">
        <v>159742.532</v>
      </c>
      <c r="W25" s="33">
        <v>15422.545</v>
      </c>
      <c r="X25" s="33">
        <v>175165.07700000002</v>
      </c>
      <c r="Y25" s="22"/>
      <c r="Z25" s="25" t="s">
        <v>13</v>
      </c>
      <c r="AA25" s="33">
        <v>200784.148</v>
      </c>
      <c r="AB25" s="33">
        <v>20427.903</v>
      </c>
      <c r="AC25" s="33">
        <v>221212.05099999998</v>
      </c>
      <c r="AD25" s="20"/>
      <c r="AE25" s="25" t="s">
        <v>13</v>
      </c>
      <c r="AF25" s="33">
        <v>209088.903</v>
      </c>
      <c r="AG25" s="33">
        <v>18274.877</v>
      </c>
      <c r="AH25" s="33">
        <v>227363.78</v>
      </c>
      <c r="AI25" s="20"/>
      <c r="AJ25" s="25" t="s">
        <v>13</v>
      </c>
      <c r="AK25" s="33">
        <v>243412.62399999998</v>
      </c>
      <c r="AL25" s="33">
        <v>23505.119</v>
      </c>
      <c r="AM25" s="33">
        <v>266917.74299999996</v>
      </c>
      <c r="AN25" s="22"/>
      <c r="AO25" s="25" t="s">
        <v>13</v>
      </c>
      <c r="AP25" s="101">
        <f t="shared" si="0"/>
        <v>266917.74299999996</v>
      </c>
      <c r="AQ25" s="101">
        <v>23568.558</v>
      </c>
      <c r="AR25" s="101">
        <v>285683.689</v>
      </c>
      <c r="AS25" s="22"/>
      <c r="AT25" s="25" t="s">
        <v>13</v>
      </c>
      <c r="AU25" s="14">
        <v>282589.96400000004</v>
      </c>
      <c r="AV25" s="33">
        <v>26199.756</v>
      </c>
      <c r="AW25" s="33">
        <v>308789.72</v>
      </c>
    </row>
    <row r="26" spans="1:49" s="1" customFormat="1" ht="15" customHeight="1">
      <c r="A26" s="25" t="s">
        <v>14</v>
      </c>
      <c r="B26" s="33">
        <v>522279.94</v>
      </c>
      <c r="C26" s="33">
        <v>78640.876</v>
      </c>
      <c r="D26" s="33">
        <v>600920.816</v>
      </c>
      <c r="E26" s="22"/>
      <c r="F26" s="25" t="s">
        <v>14</v>
      </c>
      <c r="G26" s="33">
        <v>567394.066</v>
      </c>
      <c r="H26" s="33">
        <v>87611.872</v>
      </c>
      <c r="I26" s="33">
        <v>655005.938</v>
      </c>
      <c r="J26" s="22"/>
      <c r="K26" s="25" t="s">
        <v>14</v>
      </c>
      <c r="L26" s="33">
        <v>577636.51</v>
      </c>
      <c r="M26" s="33">
        <v>102079.666</v>
      </c>
      <c r="N26" s="33">
        <v>679716.176</v>
      </c>
      <c r="O26" s="22"/>
      <c r="P26" s="25" t="s">
        <v>14</v>
      </c>
      <c r="Q26" s="33">
        <v>602053.939</v>
      </c>
      <c r="R26" s="33">
        <v>109145.931</v>
      </c>
      <c r="S26" s="33">
        <v>711199.87</v>
      </c>
      <c r="T26" s="22"/>
      <c r="U26" s="25" t="s">
        <v>14</v>
      </c>
      <c r="V26" s="33">
        <v>682544.865</v>
      </c>
      <c r="W26" s="33">
        <v>124799.805</v>
      </c>
      <c r="X26" s="33">
        <v>807344.6699999999</v>
      </c>
      <c r="Y26" s="22"/>
      <c r="Z26" s="25" t="s">
        <v>14</v>
      </c>
      <c r="AA26" s="33">
        <v>805478.967</v>
      </c>
      <c r="AB26" s="33">
        <v>127431.118</v>
      </c>
      <c r="AC26" s="33">
        <v>932910.085</v>
      </c>
      <c r="AD26" s="20"/>
      <c r="AE26" s="25" t="s">
        <v>14</v>
      </c>
      <c r="AF26" s="33">
        <v>912917.276</v>
      </c>
      <c r="AG26" s="33">
        <v>158029.107</v>
      </c>
      <c r="AH26" s="33">
        <v>1070946.383</v>
      </c>
      <c r="AI26" s="20"/>
      <c r="AJ26" s="25" t="s">
        <v>14</v>
      </c>
      <c r="AK26" s="33">
        <v>1030685.533</v>
      </c>
      <c r="AL26" s="33">
        <v>181691.148</v>
      </c>
      <c r="AM26" s="33">
        <v>1212376.681</v>
      </c>
      <c r="AN26" s="22"/>
      <c r="AO26" s="25" t="s">
        <v>14</v>
      </c>
      <c r="AP26" s="101">
        <f t="shared" si="0"/>
        <v>1212376.681</v>
      </c>
      <c r="AQ26" s="101">
        <v>204244.032</v>
      </c>
      <c r="AR26" s="101">
        <v>1369237.164</v>
      </c>
      <c r="AS26" s="22"/>
      <c r="AT26" s="25" t="s">
        <v>14</v>
      </c>
      <c r="AU26" s="14">
        <v>1314128.665</v>
      </c>
      <c r="AV26" s="33">
        <v>238374.062</v>
      </c>
      <c r="AW26" s="33">
        <v>1552502.727</v>
      </c>
    </row>
    <row r="27" spans="1:49" s="1" customFormat="1" ht="15" customHeight="1">
      <c r="A27" s="25" t="s">
        <v>169</v>
      </c>
      <c r="B27" s="33">
        <v>203556.479</v>
      </c>
      <c r="C27" s="33">
        <v>8467.933</v>
      </c>
      <c r="D27" s="33">
        <v>212024.41199999998</v>
      </c>
      <c r="E27" s="22"/>
      <c r="F27" s="25" t="s">
        <v>169</v>
      </c>
      <c r="G27" s="33">
        <v>211087.173</v>
      </c>
      <c r="H27" s="33">
        <v>9272.928</v>
      </c>
      <c r="I27" s="33">
        <v>220360.10100000002</v>
      </c>
      <c r="J27" s="22"/>
      <c r="K27" s="25" t="s">
        <v>169</v>
      </c>
      <c r="L27" s="33">
        <v>160264.981</v>
      </c>
      <c r="M27" s="33">
        <v>12768.368</v>
      </c>
      <c r="N27" s="33">
        <v>173033.349</v>
      </c>
      <c r="O27" s="22"/>
      <c r="P27" s="25" t="s">
        <v>169</v>
      </c>
      <c r="Q27" s="33">
        <v>247839.92</v>
      </c>
      <c r="R27" s="33">
        <v>23356.379</v>
      </c>
      <c r="S27" s="33">
        <v>271196.299</v>
      </c>
      <c r="T27" s="22"/>
      <c r="U27" s="25" t="s">
        <v>169</v>
      </c>
      <c r="V27" s="33">
        <v>232415.972</v>
      </c>
      <c r="W27" s="33">
        <v>16158.194</v>
      </c>
      <c r="X27" s="33">
        <v>248574.166</v>
      </c>
      <c r="Y27" s="22"/>
      <c r="Z27" s="25" t="s">
        <v>169</v>
      </c>
      <c r="AA27" s="33">
        <v>343154.991</v>
      </c>
      <c r="AB27" s="33">
        <v>15155.047</v>
      </c>
      <c r="AC27" s="33">
        <v>358310.038</v>
      </c>
      <c r="AD27" s="20"/>
      <c r="AE27" s="25" t="s">
        <v>169</v>
      </c>
      <c r="AF27" s="33">
        <v>396429.895</v>
      </c>
      <c r="AG27" s="33">
        <v>19036.623</v>
      </c>
      <c r="AH27" s="33">
        <v>415466.51800000004</v>
      </c>
      <c r="AI27" s="20"/>
      <c r="AJ27" s="25" t="s">
        <v>169</v>
      </c>
      <c r="AK27" s="33">
        <v>394344.141</v>
      </c>
      <c r="AL27" s="33">
        <v>24666.168</v>
      </c>
      <c r="AM27" s="33">
        <v>419010.309</v>
      </c>
      <c r="AN27" s="22"/>
      <c r="AO27" s="25" t="s">
        <v>169</v>
      </c>
      <c r="AP27" s="101">
        <f t="shared" si="0"/>
        <v>419010.309</v>
      </c>
      <c r="AQ27" s="101">
        <v>22958.768</v>
      </c>
      <c r="AR27" s="101">
        <v>432089.344</v>
      </c>
      <c r="AS27" s="22"/>
      <c r="AT27" s="25" t="s">
        <v>169</v>
      </c>
      <c r="AU27" s="14">
        <v>274336.92</v>
      </c>
      <c r="AV27" s="33">
        <v>36014.203</v>
      </c>
      <c r="AW27" s="33">
        <v>310351.123</v>
      </c>
    </row>
    <row r="28" spans="1:49" s="1" customFormat="1" ht="15" customHeight="1">
      <c r="A28" s="25" t="s">
        <v>170</v>
      </c>
      <c r="B28" s="33">
        <v>37776.239</v>
      </c>
      <c r="C28" s="33">
        <v>1555.93</v>
      </c>
      <c r="D28" s="33">
        <v>39332.169</v>
      </c>
      <c r="E28" s="22"/>
      <c r="F28" s="25" t="s">
        <v>170</v>
      </c>
      <c r="G28" s="33">
        <v>43747.046</v>
      </c>
      <c r="H28" s="33">
        <v>1386.916</v>
      </c>
      <c r="I28" s="33">
        <v>45133.962</v>
      </c>
      <c r="J28" s="22"/>
      <c r="K28" s="25" t="s">
        <v>170</v>
      </c>
      <c r="L28" s="33">
        <v>39884.055</v>
      </c>
      <c r="M28" s="33">
        <v>2222.191</v>
      </c>
      <c r="N28" s="33">
        <v>42106.246</v>
      </c>
      <c r="O28" s="22"/>
      <c r="P28" s="25" t="s">
        <v>170</v>
      </c>
      <c r="Q28" s="33">
        <v>48904.656</v>
      </c>
      <c r="R28" s="33">
        <v>3503.252</v>
      </c>
      <c r="S28" s="33">
        <v>52407.908</v>
      </c>
      <c r="T28" s="22"/>
      <c r="U28" s="25" t="s">
        <v>170</v>
      </c>
      <c r="V28" s="33">
        <v>51765.962</v>
      </c>
      <c r="W28" s="33">
        <v>2616.973</v>
      </c>
      <c r="X28" s="33">
        <v>54382.935</v>
      </c>
      <c r="Y28" s="22"/>
      <c r="Z28" s="25" t="s">
        <v>170</v>
      </c>
      <c r="AA28" s="33">
        <v>62680.731999999996</v>
      </c>
      <c r="AB28" s="33">
        <v>3169.106</v>
      </c>
      <c r="AC28" s="33">
        <v>65849.838</v>
      </c>
      <c r="AD28" s="20"/>
      <c r="AE28" s="25" t="s">
        <v>170</v>
      </c>
      <c r="AF28" s="33">
        <v>72913.80799999999</v>
      </c>
      <c r="AG28" s="33">
        <v>2846.632</v>
      </c>
      <c r="AH28" s="33">
        <v>75760.43999999999</v>
      </c>
      <c r="AI28" s="20"/>
      <c r="AJ28" s="25" t="s">
        <v>170</v>
      </c>
      <c r="AK28" s="33">
        <v>76691.33899999999</v>
      </c>
      <c r="AL28" s="33">
        <v>2696.283</v>
      </c>
      <c r="AM28" s="33">
        <v>79387.62199999999</v>
      </c>
      <c r="AN28" s="22"/>
      <c r="AO28" s="25" t="s">
        <v>170</v>
      </c>
      <c r="AP28" s="101">
        <f t="shared" si="0"/>
        <v>79387.62199999999</v>
      </c>
      <c r="AQ28" s="101">
        <v>3040.047</v>
      </c>
      <c r="AR28" s="101">
        <v>97623.486</v>
      </c>
      <c r="AS28" s="22"/>
      <c r="AT28" s="25" t="s">
        <v>170</v>
      </c>
      <c r="AU28" s="14">
        <v>89290.772</v>
      </c>
      <c r="AV28" s="33">
        <v>4715.181</v>
      </c>
      <c r="AW28" s="33">
        <v>94005.953</v>
      </c>
    </row>
    <row r="29" spans="1:49" s="1" customFormat="1" ht="15" customHeight="1">
      <c r="A29" s="25" t="s">
        <v>75</v>
      </c>
      <c r="B29" s="33">
        <v>16027.003999999999</v>
      </c>
      <c r="C29" s="33">
        <v>451.296</v>
      </c>
      <c r="D29" s="33">
        <v>16478.3</v>
      </c>
      <c r="E29" s="22"/>
      <c r="F29" s="25" t="s">
        <v>75</v>
      </c>
      <c r="G29" s="33">
        <v>17115.602</v>
      </c>
      <c r="H29" s="33">
        <v>308.989</v>
      </c>
      <c r="I29" s="33">
        <v>17424.591</v>
      </c>
      <c r="J29" s="22"/>
      <c r="K29" s="25" t="s">
        <v>75</v>
      </c>
      <c r="L29" s="33">
        <v>15622.984</v>
      </c>
      <c r="M29" s="33">
        <v>651.059</v>
      </c>
      <c r="N29" s="33">
        <v>16274.043</v>
      </c>
      <c r="O29" s="22"/>
      <c r="P29" s="25" t="s">
        <v>75</v>
      </c>
      <c r="Q29" s="33">
        <v>14650.252</v>
      </c>
      <c r="R29" s="33">
        <v>783.577</v>
      </c>
      <c r="S29" s="33">
        <v>15433.829</v>
      </c>
      <c r="T29" s="22"/>
      <c r="U29" s="25" t="s">
        <v>75</v>
      </c>
      <c r="V29" s="33">
        <v>17966.998</v>
      </c>
      <c r="W29" s="33">
        <v>508.36</v>
      </c>
      <c r="X29" s="33">
        <v>18475.358</v>
      </c>
      <c r="Y29" s="22"/>
      <c r="Z29" s="25" t="s">
        <v>75</v>
      </c>
      <c r="AA29" s="33">
        <v>24354.372</v>
      </c>
      <c r="AB29" s="33">
        <v>418.875</v>
      </c>
      <c r="AC29" s="33">
        <v>24773.247</v>
      </c>
      <c r="AD29" s="20"/>
      <c r="AE29" s="25" t="s">
        <v>75</v>
      </c>
      <c r="AF29" s="33">
        <v>25570.868</v>
      </c>
      <c r="AG29" s="33">
        <v>431.659</v>
      </c>
      <c r="AH29" s="33">
        <v>26002.527</v>
      </c>
      <c r="AI29" s="20"/>
      <c r="AJ29" s="25" t="s">
        <v>75</v>
      </c>
      <c r="AK29" s="33">
        <v>28059.220999999998</v>
      </c>
      <c r="AL29" s="33">
        <v>585.414</v>
      </c>
      <c r="AM29" s="33">
        <v>28644.635</v>
      </c>
      <c r="AN29" s="22"/>
      <c r="AO29" s="25" t="s">
        <v>75</v>
      </c>
      <c r="AP29" s="101">
        <f t="shared" si="0"/>
        <v>28644.635</v>
      </c>
      <c r="AQ29" s="101">
        <v>620.68</v>
      </c>
      <c r="AR29" s="101">
        <v>31277.166</v>
      </c>
      <c r="AS29" s="22"/>
      <c r="AT29" s="25" t="s">
        <v>75</v>
      </c>
      <c r="AU29" s="14">
        <v>33891.094</v>
      </c>
      <c r="AV29" s="33">
        <v>717.861</v>
      </c>
      <c r="AW29" s="33">
        <v>34608.955</v>
      </c>
    </row>
    <row r="30" spans="1:49" s="1" customFormat="1" ht="15" customHeight="1">
      <c r="A30" s="25" t="s">
        <v>15</v>
      </c>
      <c r="B30" s="33">
        <v>131380.331</v>
      </c>
      <c r="C30" s="33">
        <v>10812.686</v>
      </c>
      <c r="D30" s="33">
        <v>142193.017</v>
      </c>
      <c r="E30" s="22"/>
      <c r="F30" s="25" t="s">
        <v>15</v>
      </c>
      <c r="G30" s="33">
        <v>147074.084</v>
      </c>
      <c r="H30" s="33">
        <v>8887.29</v>
      </c>
      <c r="I30" s="33">
        <v>155961.374</v>
      </c>
      <c r="J30" s="22"/>
      <c r="K30" s="25" t="s">
        <v>15</v>
      </c>
      <c r="L30" s="33">
        <v>128300.42199999999</v>
      </c>
      <c r="M30" s="33">
        <v>10064.638</v>
      </c>
      <c r="N30" s="33">
        <v>138365.06</v>
      </c>
      <c r="O30" s="22"/>
      <c r="P30" s="25" t="s">
        <v>15</v>
      </c>
      <c r="Q30" s="33">
        <v>128324.49399999999</v>
      </c>
      <c r="R30" s="33">
        <v>11662.607</v>
      </c>
      <c r="S30" s="33">
        <v>139987.101</v>
      </c>
      <c r="T30" s="22"/>
      <c r="U30" s="25" t="s">
        <v>15</v>
      </c>
      <c r="V30" s="33">
        <v>166526.154</v>
      </c>
      <c r="W30" s="33">
        <v>13166.025</v>
      </c>
      <c r="X30" s="33">
        <v>179692.179</v>
      </c>
      <c r="Y30" s="22"/>
      <c r="Z30" s="25" t="s">
        <v>15</v>
      </c>
      <c r="AA30" s="33">
        <v>189109.77</v>
      </c>
      <c r="AB30" s="33">
        <v>14027.064</v>
      </c>
      <c r="AC30" s="33">
        <v>203136.834</v>
      </c>
      <c r="AD30" s="20"/>
      <c r="AE30" s="25" t="s">
        <v>15</v>
      </c>
      <c r="AF30" s="33">
        <v>210045.987</v>
      </c>
      <c r="AG30" s="33">
        <v>13614.65</v>
      </c>
      <c r="AH30" s="33">
        <v>223660.637</v>
      </c>
      <c r="AI30" s="20"/>
      <c r="AJ30" s="25" t="s">
        <v>15</v>
      </c>
      <c r="AK30" s="33">
        <v>228423.391</v>
      </c>
      <c r="AL30" s="33">
        <v>14118.888</v>
      </c>
      <c r="AM30" s="33">
        <v>242542.279</v>
      </c>
      <c r="AN30" s="22"/>
      <c r="AO30" s="25" t="s">
        <v>15</v>
      </c>
      <c r="AP30" s="101">
        <f t="shared" si="0"/>
        <v>242542.279</v>
      </c>
      <c r="AQ30" s="101">
        <v>14940.481</v>
      </c>
      <c r="AR30" s="101">
        <v>260470.551</v>
      </c>
      <c r="AS30" s="22"/>
      <c r="AT30" s="25" t="s">
        <v>15</v>
      </c>
      <c r="AU30" s="14">
        <v>270097.353</v>
      </c>
      <c r="AV30" s="33">
        <v>20000.079</v>
      </c>
      <c r="AW30" s="33">
        <v>290097.432</v>
      </c>
    </row>
    <row r="31" spans="1:49" s="1" customFormat="1" ht="15" customHeight="1">
      <c r="A31" s="25" t="s">
        <v>76</v>
      </c>
      <c r="B31" s="33">
        <v>19014.394</v>
      </c>
      <c r="C31" s="33">
        <v>725.404</v>
      </c>
      <c r="D31" s="33">
        <v>19739.798</v>
      </c>
      <c r="E31" s="22"/>
      <c r="F31" s="25" t="s">
        <v>76</v>
      </c>
      <c r="G31" s="33">
        <v>22181.429</v>
      </c>
      <c r="H31" s="33">
        <v>867.156</v>
      </c>
      <c r="I31" s="33">
        <v>23048.585</v>
      </c>
      <c r="J31" s="22"/>
      <c r="K31" s="25" t="s">
        <v>76</v>
      </c>
      <c r="L31" s="33">
        <v>23063.237</v>
      </c>
      <c r="M31" s="33">
        <v>1849.303</v>
      </c>
      <c r="N31" s="33">
        <v>24912.54</v>
      </c>
      <c r="O31" s="22"/>
      <c r="P31" s="25" t="s">
        <v>76</v>
      </c>
      <c r="Q31" s="33">
        <v>22576.053</v>
      </c>
      <c r="R31" s="33">
        <v>1913.668</v>
      </c>
      <c r="S31" s="33">
        <v>24489.721</v>
      </c>
      <c r="T31" s="22"/>
      <c r="U31" s="25" t="s">
        <v>76</v>
      </c>
      <c r="V31" s="33">
        <v>29333.86</v>
      </c>
      <c r="W31" s="33">
        <v>1766.85</v>
      </c>
      <c r="X31" s="33">
        <v>31100.71</v>
      </c>
      <c r="Y31" s="22"/>
      <c r="Z31" s="25" t="s">
        <v>76</v>
      </c>
      <c r="AA31" s="33">
        <v>33536.278</v>
      </c>
      <c r="AB31" s="33">
        <v>1858.407</v>
      </c>
      <c r="AC31" s="33">
        <v>35394.685</v>
      </c>
      <c r="AD31" s="20"/>
      <c r="AE31" s="25" t="s">
        <v>76</v>
      </c>
      <c r="AF31" s="33">
        <v>36800.082</v>
      </c>
      <c r="AG31" s="33">
        <v>2093.056</v>
      </c>
      <c r="AH31" s="33">
        <v>38893.138</v>
      </c>
      <c r="AI31" s="20"/>
      <c r="AJ31" s="25" t="s">
        <v>76</v>
      </c>
      <c r="AK31" s="33">
        <v>42510.264</v>
      </c>
      <c r="AL31" s="33">
        <v>2868.094</v>
      </c>
      <c r="AM31" s="33">
        <v>45378.358</v>
      </c>
      <c r="AN31" s="22"/>
      <c r="AO31" s="25" t="s">
        <v>76</v>
      </c>
      <c r="AP31" s="101">
        <f t="shared" si="0"/>
        <v>45378.358</v>
      </c>
      <c r="AQ31" s="101">
        <v>2349.382</v>
      </c>
      <c r="AR31" s="101">
        <v>45522.051</v>
      </c>
      <c r="AS31" s="22"/>
      <c r="AT31" s="25" t="s">
        <v>76</v>
      </c>
      <c r="AU31" s="14">
        <v>45550.880000000005</v>
      </c>
      <c r="AV31" s="33">
        <v>2426.843</v>
      </c>
      <c r="AW31" s="33">
        <v>47977.723</v>
      </c>
    </row>
    <row r="32" spans="1:49" s="1" customFormat="1" ht="15" customHeight="1">
      <c r="A32" s="25" t="s">
        <v>16</v>
      </c>
      <c r="B32" s="33">
        <v>69848.993</v>
      </c>
      <c r="C32" s="33">
        <v>2560.319</v>
      </c>
      <c r="D32" s="33">
        <v>72409.312</v>
      </c>
      <c r="E32" s="22"/>
      <c r="F32" s="25" t="s">
        <v>16</v>
      </c>
      <c r="G32" s="33">
        <v>86529.879</v>
      </c>
      <c r="H32" s="33">
        <v>2437.564</v>
      </c>
      <c r="I32" s="33">
        <v>88967.443</v>
      </c>
      <c r="J32" s="22"/>
      <c r="K32" s="25" t="s">
        <v>16</v>
      </c>
      <c r="L32" s="33">
        <v>80645.19900000001</v>
      </c>
      <c r="M32" s="33">
        <v>4515.402</v>
      </c>
      <c r="N32" s="33">
        <v>85160.60100000001</v>
      </c>
      <c r="O32" s="22"/>
      <c r="P32" s="25" t="s">
        <v>16</v>
      </c>
      <c r="Q32" s="33">
        <v>87378.96</v>
      </c>
      <c r="R32" s="33">
        <v>5974.493</v>
      </c>
      <c r="S32" s="33">
        <v>93353.45300000001</v>
      </c>
      <c r="T32" s="22"/>
      <c r="U32" s="25" t="s">
        <v>16</v>
      </c>
      <c r="V32" s="33">
        <v>102861.706</v>
      </c>
      <c r="W32" s="33">
        <v>5087.948</v>
      </c>
      <c r="X32" s="33">
        <v>107949.65400000001</v>
      </c>
      <c r="Y32" s="22"/>
      <c r="Z32" s="25" t="s">
        <v>16</v>
      </c>
      <c r="AA32" s="33">
        <v>129490.574</v>
      </c>
      <c r="AB32" s="33">
        <v>5441.049</v>
      </c>
      <c r="AC32" s="33">
        <v>134931.623</v>
      </c>
      <c r="AD32" s="20"/>
      <c r="AE32" s="25" t="s">
        <v>16</v>
      </c>
      <c r="AF32" s="33">
        <v>155343.549</v>
      </c>
      <c r="AG32" s="33">
        <v>8169.725</v>
      </c>
      <c r="AH32" s="33">
        <v>163513.274</v>
      </c>
      <c r="AI32" s="20"/>
      <c r="AJ32" s="25" t="s">
        <v>16</v>
      </c>
      <c r="AK32" s="33">
        <v>209503.911</v>
      </c>
      <c r="AL32" s="33">
        <v>13831.105</v>
      </c>
      <c r="AM32" s="33">
        <v>223335.016</v>
      </c>
      <c r="AN32" s="22"/>
      <c r="AO32" s="25" t="s">
        <v>16</v>
      </c>
      <c r="AP32" s="101">
        <f t="shared" si="0"/>
        <v>223335.016</v>
      </c>
      <c r="AQ32" s="101">
        <v>12135.235</v>
      </c>
      <c r="AR32" s="101">
        <v>220788.281</v>
      </c>
      <c r="AS32" s="22"/>
      <c r="AT32" s="25" t="s">
        <v>16</v>
      </c>
      <c r="AU32" s="14">
        <v>210719.79499999998</v>
      </c>
      <c r="AV32" s="33">
        <v>9727.154</v>
      </c>
      <c r="AW32" s="33">
        <v>220446.949</v>
      </c>
    </row>
    <row r="33" spans="1:49" s="1" customFormat="1" ht="15" customHeight="1">
      <c r="A33" s="25" t="s">
        <v>171</v>
      </c>
      <c r="B33" s="33">
        <v>49167.102</v>
      </c>
      <c r="C33" s="33">
        <v>2830.845</v>
      </c>
      <c r="D33" s="33">
        <v>51997.947</v>
      </c>
      <c r="E33" s="22"/>
      <c r="F33" s="25" t="s">
        <v>171</v>
      </c>
      <c r="G33" s="33">
        <v>56365.956000000006</v>
      </c>
      <c r="H33" s="33">
        <v>3419.318</v>
      </c>
      <c r="I33" s="33">
        <v>59785.274000000005</v>
      </c>
      <c r="J33" s="22"/>
      <c r="K33" s="25" t="s">
        <v>171</v>
      </c>
      <c r="L33" s="33">
        <v>58177.219</v>
      </c>
      <c r="M33" s="33">
        <v>4753.418</v>
      </c>
      <c r="N33" s="33">
        <v>62930.636999999995</v>
      </c>
      <c r="O33" s="22"/>
      <c r="P33" s="25" t="s">
        <v>171</v>
      </c>
      <c r="Q33" s="33">
        <v>67730.551</v>
      </c>
      <c r="R33" s="33">
        <v>6040.046</v>
      </c>
      <c r="S33" s="33">
        <v>73770.59700000001</v>
      </c>
      <c r="T33" s="22"/>
      <c r="U33" s="25" t="s">
        <v>171</v>
      </c>
      <c r="V33" s="33">
        <v>71826.766</v>
      </c>
      <c r="W33" s="33">
        <v>7283.536</v>
      </c>
      <c r="X33" s="33">
        <v>79110.302</v>
      </c>
      <c r="Y33" s="22"/>
      <c r="Z33" s="25" t="s">
        <v>171</v>
      </c>
      <c r="AA33" s="33">
        <v>103342.49399999999</v>
      </c>
      <c r="AB33" s="33">
        <v>8339.541</v>
      </c>
      <c r="AC33" s="33">
        <v>111682.03499999999</v>
      </c>
      <c r="AD33" s="20"/>
      <c r="AE33" s="25" t="s">
        <v>171</v>
      </c>
      <c r="AF33" s="33">
        <v>122184.198</v>
      </c>
      <c r="AG33" s="33">
        <v>13391.048</v>
      </c>
      <c r="AH33" s="33">
        <v>135575.246</v>
      </c>
      <c r="AI33" s="20"/>
      <c r="AJ33" s="25" t="s">
        <v>171</v>
      </c>
      <c r="AK33" s="33">
        <v>233143.05200000003</v>
      </c>
      <c r="AL33" s="33">
        <v>13769.056</v>
      </c>
      <c r="AM33" s="33">
        <v>246912.10800000004</v>
      </c>
      <c r="AN33" s="22"/>
      <c r="AO33" s="25" t="s">
        <v>171</v>
      </c>
      <c r="AP33" s="101">
        <f t="shared" si="0"/>
        <v>246912.10800000004</v>
      </c>
      <c r="AQ33" s="101">
        <v>14480.746</v>
      </c>
      <c r="AR33" s="101">
        <v>300662.296</v>
      </c>
      <c r="AS33" s="22"/>
      <c r="AT33" s="25" t="s">
        <v>171</v>
      </c>
      <c r="AU33" s="14">
        <v>259061.602</v>
      </c>
      <c r="AV33" s="33">
        <v>21475.825</v>
      </c>
      <c r="AW33" s="33">
        <v>280537.427</v>
      </c>
    </row>
    <row r="34" spans="1:49" s="1" customFormat="1" ht="15" customHeight="1">
      <c r="A34" s="25" t="s">
        <v>232</v>
      </c>
      <c r="B34" s="33">
        <v>0</v>
      </c>
      <c r="C34" s="33">
        <v>0</v>
      </c>
      <c r="D34" s="33">
        <v>0</v>
      </c>
      <c r="E34" s="22"/>
      <c r="F34" s="25" t="s">
        <v>232</v>
      </c>
      <c r="G34" s="33">
        <v>0</v>
      </c>
      <c r="H34" s="33">
        <v>0</v>
      </c>
      <c r="I34" s="33">
        <v>0</v>
      </c>
      <c r="J34" s="22"/>
      <c r="K34" s="25" t="s">
        <v>221</v>
      </c>
      <c r="L34" s="33">
        <v>36263.87</v>
      </c>
      <c r="M34" s="33">
        <v>5907.805</v>
      </c>
      <c r="N34" s="33">
        <v>42171.675</v>
      </c>
      <c r="O34" s="22"/>
      <c r="P34" s="25" t="s">
        <v>221</v>
      </c>
      <c r="Q34" s="33">
        <v>38921.968</v>
      </c>
      <c r="R34" s="33">
        <v>4859.333</v>
      </c>
      <c r="S34" s="33">
        <v>43781.301</v>
      </c>
      <c r="T34" s="22"/>
      <c r="U34" s="25" t="s">
        <v>221</v>
      </c>
      <c r="V34" s="33">
        <v>46285.03</v>
      </c>
      <c r="W34" s="33">
        <v>3798.099</v>
      </c>
      <c r="X34" s="33">
        <v>50083.129</v>
      </c>
      <c r="Y34" s="22"/>
      <c r="Z34" s="25" t="s">
        <v>221</v>
      </c>
      <c r="AA34" s="33">
        <v>56382.395000000004</v>
      </c>
      <c r="AB34" s="33">
        <v>5779.642</v>
      </c>
      <c r="AC34" s="33">
        <v>62162.037000000004</v>
      </c>
      <c r="AD34" s="20"/>
      <c r="AE34" s="25" t="s">
        <v>221</v>
      </c>
      <c r="AF34" s="33">
        <v>62128.27</v>
      </c>
      <c r="AG34" s="33">
        <v>5674.926</v>
      </c>
      <c r="AH34" s="33">
        <v>67803.196</v>
      </c>
      <c r="AI34" s="20"/>
      <c r="AJ34" s="25" t="s">
        <v>221</v>
      </c>
      <c r="AK34" s="33">
        <v>60480.941999999995</v>
      </c>
      <c r="AL34" s="33">
        <v>4372.095</v>
      </c>
      <c r="AM34" s="33">
        <v>64853.037</v>
      </c>
      <c r="AN34" s="22"/>
      <c r="AO34" s="25" t="s">
        <v>221</v>
      </c>
      <c r="AP34" s="101">
        <f t="shared" si="0"/>
        <v>64853.037</v>
      </c>
      <c r="AQ34" s="101">
        <v>8772.252</v>
      </c>
      <c r="AR34" s="101">
        <v>102827.062</v>
      </c>
      <c r="AS34" s="22"/>
      <c r="AT34" s="25" t="s">
        <v>221</v>
      </c>
      <c r="AU34" s="14">
        <v>96506.427</v>
      </c>
      <c r="AV34" s="33">
        <v>6910.809</v>
      </c>
      <c r="AW34" s="33">
        <v>103417.236</v>
      </c>
    </row>
    <row r="35" spans="1:49" s="1" customFormat="1" ht="15" customHeight="1">
      <c r="A35" s="25" t="s">
        <v>172</v>
      </c>
      <c r="B35" s="33">
        <v>78199.595</v>
      </c>
      <c r="C35" s="33">
        <v>5818.324</v>
      </c>
      <c r="D35" s="33">
        <v>84017.919</v>
      </c>
      <c r="E35" s="22"/>
      <c r="F35" s="25" t="s">
        <v>172</v>
      </c>
      <c r="G35" s="33">
        <v>91297.37700000001</v>
      </c>
      <c r="H35" s="33">
        <v>7514.322</v>
      </c>
      <c r="I35" s="33">
        <v>98811.69900000001</v>
      </c>
      <c r="J35" s="22"/>
      <c r="K35" s="25" t="s">
        <v>172</v>
      </c>
      <c r="L35" s="33">
        <v>84626.439</v>
      </c>
      <c r="M35" s="33">
        <v>8732.32</v>
      </c>
      <c r="N35" s="33">
        <v>93358.75899999999</v>
      </c>
      <c r="O35" s="22"/>
      <c r="P35" s="25" t="s">
        <v>172</v>
      </c>
      <c r="Q35" s="33">
        <v>95304.853</v>
      </c>
      <c r="R35" s="33">
        <v>8648.236</v>
      </c>
      <c r="S35" s="33">
        <v>103953.089</v>
      </c>
      <c r="T35" s="22"/>
      <c r="U35" s="25" t="s">
        <v>172</v>
      </c>
      <c r="V35" s="33">
        <v>115090.64</v>
      </c>
      <c r="W35" s="33">
        <v>10525.298</v>
      </c>
      <c r="X35" s="33">
        <v>125615.938</v>
      </c>
      <c r="Y35" s="22"/>
      <c r="Z35" s="25" t="s">
        <v>172</v>
      </c>
      <c r="AA35" s="33">
        <v>134116.935</v>
      </c>
      <c r="AB35" s="33">
        <v>10064.758</v>
      </c>
      <c r="AC35" s="33">
        <v>144181.693</v>
      </c>
      <c r="AD35" s="20"/>
      <c r="AE35" s="25" t="s">
        <v>172</v>
      </c>
      <c r="AF35" s="33">
        <v>138241.936</v>
      </c>
      <c r="AG35" s="33">
        <v>9045.136</v>
      </c>
      <c r="AH35" s="33">
        <v>147287.072</v>
      </c>
      <c r="AI35" s="20"/>
      <c r="AJ35" s="25" t="s">
        <v>172</v>
      </c>
      <c r="AK35" s="33">
        <v>152849.452</v>
      </c>
      <c r="AL35" s="33">
        <v>10603.796</v>
      </c>
      <c r="AM35" s="33">
        <v>163453.248</v>
      </c>
      <c r="AN35" s="22"/>
      <c r="AO35" s="25" t="s">
        <v>172</v>
      </c>
      <c r="AP35" s="101">
        <f t="shared" si="0"/>
        <v>163453.248</v>
      </c>
      <c r="AQ35" s="101">
        <v>11094.205</v>
      </c>
      <c r="AR35" s="101">
        <v>177886.809</v>
      </c>
      <c r="AS35" s="22"/>
      <c r="AT35" s="25" t="s">
        <v>172</v>
      </c>
      <c r="AU35" s="14">
        <v>189071.634</v>
      </c>
      <c r="AV35" s="33">
        <v>13923.597</v>
      </c>
      <c r="AW35" s="33">
        <v>202995.231</v>
      </c>
    </row>
    <row r="36" spans="1:49" s="1" customFormat="1" ht="15" customHeight="1">
      <c r="A36" s="25" t="s">
        <v>17</v>
      </c>
      <c r="B36" s="33">
        <v>292009.832</v>
      </c>
      <c r="C36" s="33">
        <v>21804.805</v>
      </c>
      <c r="D36" s="33">
        <v>313814.637</v>
      </c>
      <c r="E36" s="22"/>
      <c r="F36" s="25" t="s">
        <v>17</v>
      </c>
      <c r="G36" s="33">
        <v>343504.515</v>
      </c>
      <c r="H36" s="33">
        <v>25721.692</v>
      </c>
      <c r="I36" s="33">
        <v>369226.207</v>
      </c>
      <c r="J36" s="22"/>
      <c r="K36" s="25" t="s">
        <v>17</v>
      </c>
      <c r="L36" s="33">
        <v>356186.503</v>
      </c>
      <c r="M36" s="33">
        <v>34974.397</v>
      </c>
      <c r="N36" s="33">
        <v>391160.9</v>
      </c>
      <c r="O36" s="22"/>
      <c r="P36" s="25" t="s">
        <v>17</v>
      </c>
      <c r="Q36" s="33">
        <v>383460.122</v>
      </c>
      <c r="R36" s="33">
        <v>37743.619</v>
      </c>
      <c r="S36" s="33">
        <v>421203.741</v>
      </c>
      <c r="T36" s="22"/>
      <c r="U36" s="25" t="s">
        <v>17</v>
      </c>
      <c r="V36" s="33">
        <v>435165.613</v>
      </c>
      <c r="W36" s="33">
        <v>39834.047</v>
      </c>
      <c r="X36" s="33">
        <v>474999.66000000003</v>
      </c>
      <c r="Y36" s="22"/>
      <c r="Z36" s="25" t="s">
        <v>17</v>
      </c>
      <c r="AA36" s="33">
        <v>516802.396</v>
      </c>
      <c r="AB36" s="33">
        <v>45082.346</v>
      </c>
      <c r="AC36" s="33">
        <v>561884.742</v>
      </c>
      <c r="AD36" s="20"/>
      <c r="AE36" s="25" t="s">
        <v>17</v>
      </c>
      <c r="AF36" s="33">
        <v>555396.431</v>
      </c>
      <c r="AG36" s="33">
        <v>45537.452</v>
      </c>
      <c r="AH36" s="33">
        <v>600933.883</v>
      </c>
      <c r="AI36" s="20"/>
      <c r="AJ36" s="25" t="s">
        <v>17</v>
      </c>
      <c r="AK36" s="33">
        <v>625244.105</v>
      </c>
      <c r="AL36" s="33">
        <v>56833.428</v>
      </c>
      <c r="AM36" s="33">
        <v>682077.5329999999</v>
      </c>
      <c r="AN36" s="22"/>
      <c r="AO36" s="25" t="s">
        <v>17</v>
      </c>
      <c r="AP36" s="101">
        <f t="shared" si="0"/>
        <v>682077.5329999999</v>
      </c>
      <c r="AQ36" s="101">
        <v>65242.914</v>
      </c>
      <c r="AR36" s="101">
        <v>754600.592</v>
      </c>
      <c r="AS36" s="22"/>
      <c r="AT36" s="25" t="s">
        <v>17</v>
      </c>
      <c r="AU36" s="14">
        <v>754919.821</v>
      </c>
      <c r="AV36" s="33">
        <v>72323.413</v>
      </c>
      <c r="AW36" s="33">
        <v>827243.234</v>
      </c>
    </row>
    <row r="37" spans="1:49" s="1" customFormat="1" ht="15" customHeight="1">
      <c r="A37" s="25" t="s">
        <v>18</v>
      </c>
      <c r="B37" s="33">
        <v>47300.884</v>
      </c>
      <c r="C37" s="33">
        <v>2334.295</v>
      </c>
      <c r="D37" s="33">
        <v>49635.179</v>
      </c>
      <c r="E37" s="22"/>
      <c r="F37" s="25" t="s">
        <v>18</v>
      </c>
      <c r="G37" s="33">
        <v>58909.547</v>
      </c>
      <c r="H37" s="33">
        <v>2166.302</v>
      </c>
      <c r="I37" s="33">
        <v>61075.849</v>
      </c>
      <c r="J37" s="22"/>
      <c r="K37" s="25" t="s">
        <v>18</v>
      </c>
      <c r="L37" s="33">
        <v>57697.196</v>
      </c>
      <c r="M37" s="33">
        <v>4892.795</v>
      </c>
      <c r="N37" s="33">
        <v>62589.991</v>
      </c>
      <c r="O37" s="22"/>
      <c r="P37" s="25" t="s">
        <v>18</v>
      </c>
      <c r="Q37" s="33">
        <v>66994.12299999999</v>
      </c>
      <c r="R37" s="33">
        <v>5452.836</v>
      </c>
      <c r="S37" s="33">
        <v>72446.95899999999</v>
      </c>
      <c r="T37" s="22"/>
      <c r="U37" s="25" t="s">
        <v>18</v>
      </c>
      <c r="V37" s="33">
        <v>64966.603</v>
      </c>
      <c r="W37" s="33">
        <v>3982.439</v>
      </c>
      <c r="X37" s="33">
        <v>68949.042</v>
      </c>
      <c r="Y37" s="22"/>
      <c r="Z37" s="25" t="s">
        <v>18</v>
      </c>
      <c r="AA37" s="33">
        <v>81037.125</v>
      </c>
      <c r="AB37" s="33">
        <v>3921.996</v>
      </c>
      <c r="AC37" s="33">
        <v>84959.121</v>
      </c>
      <c r="AD37" s="20"/>
      <c r="AE37" s="25" t="s">
        <v>18</v>
      </c>
      <c r="AF37" s="33">
        <v>98120.495</v>
      </c>
      <c r="AG37" s="33">
        <v>4739.359</v>
      </c>
      <c r="AH37" s="33">
        <v>102859.85399999999</v>
      </c>
      <c r="AI37" s="20"/>
      <c r="AJ37" s="25" t="s">
        <v>18</v>
      </c>
      <c r="AK37" s="33">
        <v>113309.956</v>
      </c>
      <c r="AL37" s="33">
        <v>6948.427</v>
      </c>
      <c r="AM37" s="33">
        <v>120258.383</v>
      </c>
      <c r="AN37" s="22"/>
      <c r="AO37" s="25" t="s">
        <v>18</v>
      </c>
      <c r="AP37" s="101">
        <f t="shared" si="0"/>
        <v>120258.383</v>
      </c>
      <c r="AQ37" s="101">
        <v>6547.992</v>
      </c>
      <c r="AR37" s="101">
        <v>123063.675</v>
      </c>
      <c r="AS37" s="22"/>
      <c r="AT37" s="25" t="s">
        <v>18</v>
      </c>
      <c r="AU37" s="14">
        <v>142930.173</v>
      </c>
      <c r="AV37" s="33">
        <v>10065.916</v>
      </c>
      <c r="AW37" s="33">
        <v>152996.089</v>
      </c>
    </row>
    <row r="38" spans="1:49" s="1" customFormat="1" ht="15" customHeight="1">
      <c r="A38" s="25" t="s">
        <v>173</v>
      </c>
      <c r="B38" s="33">
        <v>66422.811</v>
      </c>
      <c r="C38" s="33">
        <v>6571.361</v>
      </c>
      <c r="D38" s="33">
        <v>72994.172</v>
      </c>
      <c r="E38" s="22"/>
      <c r="F38" s="25" t="s">
        <v>173</v>
      </c>
      <c r="G38" s="33">
        <v>69367.488</v>
      </c>
      <c r="H38" s="33">
        <v>7130.021</v>
      </c>
      <c r="I38" s="33">
        <v>76497.50899999999</v>
      </c>
      <c r="J38" s="22"/>
      <c r="K38" s="25" t="s">
        <v>173</v>
      </c>
      <c r="L38" s="33">
        <v>67653.89499999999</v>
      </c>
      <c r="M38" s="33">
        <v>9443.136</v>
      </c>
      <c r="N38" s="33">
        <v>77097.03099999999</v>
      </c>
      <c r="O38" s="22"/>
      <c r="P38" s="25" t="s">
        <v>173</v>
      </c>
      <c r="Q38" s="33">
        <v>69720.43800000001</v>
      </c>
      <c r="R38" s="33">
        <v>12432.754</v>
      </c>
      <c r="S38" s="33">
        <v>82153.19200000001</v>
      </c>
      <c r="T38" s="22"/>
      <c r="U38" s="25" t="s">
        <v>173</v>
      </c>
      <c r="V38" s="33">
        <v>73338.186</v>
      </c>
      <c r="W38" s="33">
        <v>15703.45</v>
      </c>
      <c r="X38" s="33">
        <v>89041.636</v>
      </c>
      <c r="Y38" s="22"/>
      <c r="Z38" s="25" t="s">
        <v>173</v>
      </c>
      <c r="AA38" s="33">
        <v>112208.51699999999</v>
      </c>
      <c r="AB38" s="33">
        <v>19949.135</v>
      </c>
      <c r="AC38" s="33">
        <v>132157.652</v>
      </c>
      <c r="AD38" s="20"/>
      <c r="AE38" s="25" t="s">
        <v>173</v>
      </c>
      <c r="AF38" s="33">
        <v>132043.131</v>
      </c>
      <c r="AG38" s="33">
        <v>21270.078</v>
      </c>
      <c r="AH38" s="33">
        <v>153313.209</v>
      </c>
      <c r="AI38" s="20"/>
      <c r="AJ38" s="25" t="s">
        <v>173</v>
      </c>
      <c r="AK38" s="33">
        <v>133399.074</v>
      </c>
      <c r="AL38" s="33">
        <v>21514.957</v>
      </c>
      <c r="AM38" s="33">
        <v>154914.031</v>
      </c>
      <c r="AN38" s="22"/>
      <c r="AO38" s="25" t="s">
        <v>173</v>
      </c>
      <c r="AP38" s="101">
        <f t="shared" si="0"/>
        <v>154914.031</v>
      </c>
      <c r="AQ38" s="101">
        <v>26210.118</v>
      </c>
      <c r="AR38" s="101">
        <v>189806.159</v>
      </c>
      <c r="AS38" s="22"/>
      <c r="AT38" s="25" t="s">
        <v>173</v>
      </c>
      <c r="AU38" s="14">
        <v>155009.43300000002</v>
      </c>
      <c r="AV38" s="33">
        <v>26784.592</v>
      </c>
      <c r="AW38" s="33">
        <v>181794.025</v>
      </c>
    </row>
    <row r="39" spans="1:49" s="1" customFormat="1" ht="15" customHeight="1">
      <c r="A39" s="25" t="s">
        <v>77</v>
      </c>
      <c r="B39" s="33">
        <v>27073.949</v>
      </c>
      <c r="C39" s="33">
        <v>882.166</v>
      </c>
      <c r="D39" s="33">
        <v>27956.115</v>
      </c>
      <c r="E39" s="22"/>
      <c r="F39" s="25" t="s">
        <v>77</v>
      </c>
      <c r="G39" s="33">
        <v>33001.758</v>
      </c>
      <c r="H39" s="33">
        <v>697.347</v>
      </c>
      <c r="I39" s="33">
        <v>33699.105</v>
      </c>
      <c r="J39" s="22"/>
      <c r="K39" s="25" t="s">
        <v>77</v>
      </c>
      <c r="L39" s="33">
        <v>27889.648</v>
      </c>
      <c r="M39" s="33">
        <v>1308.386</v>
      </c>
      <c r="N39" s="33">
        <v>29198.034</v>
      </c>
      <c r="O39" s="22"/>
      <c r="P39" s="25" t="s">
        <v>77</v>
      </c>
      <c r="Q39" s="33">
        <v>26075.630999999998</v>
      </c>
      <c r="R39" s="33">
        <v>1628.771</v>
      </c>
      <c r="S39" s="33">
        <v>27704.402</v>
      </c>
      <c r="T39" s="22"/>
      <c r="U39" s="25" t="s">
        <v>77</v>
      </c>
      <c r="V39" s="33">
        <v>34972.258</v>
      </c>
      <c r="W39" s="33">
        <v>1000.407</v>
      </c>
      <c r="X39" s="33">
        <v>35972.665</v>
      </c>
      <c r="Y39" s="22"/>
      <c r="Z39" s="25" t="s">
        <v>77</v>
      </c>
      <c r="AA39" s="33">
        <v>43820.278</v>
      </c>
      <c r="AB39" s="33">
        <v>806.349</v>
      </c>
      <c r="AC39" s="33">
        <v>44626.627</v>
      </c>
      <c r="AD39" s="20"/>
      <c r="AE39" s="25" t="s">
        <v>77</v>
      </c>
      <c r="AF39" s="33">
        <v>45821.866</v>
      </c>
      <c r="AG39" s="33">
        <v>785.383</v>
      </c>
      <c r="AH39" s="33">
        <v>46607.249</v>
      </c>
      <c r="AI39" s="20"/>
      <c r="AJ39" s="25" t="s">
        <v>77</v>
      </c>
      <c r="AK39" s="33">
        <v>51368.526</v>
      </c>
      <c r="AL39" s="33">
        <v>1164.541</v>
      </c>
      <c r="AM39" s="33">
        <v>52533.066999999995</v>
      </c>
      <c r="AN39" s="22"/>
      <c r="AO39" s="25" t="s">
        <v>77</v>
      </c>
      <c r="AP39" s="101">
        <f t="shared" si="0"/>
        <v>52533.066999999995</v>
      </c>
      <c r="AQ39" s="101">
        <v>1322.127</v>
      </c>
      <c r="AR39" s="101">
        <v>61974.255</v>
      </c>
      <c r="AS39" s="22"/>
      <c r="AT39" s="25" t="s">
        <v>77</v>
      </c>
      <c r="AU39" s="14">
        <v>64508.243</v>
      </c>
      <c r="AV39" s="33">
        <v>1544.442</v>
      </c>
      <c r="AW39" s="33">
        <v>66052.685</v>
      </c>
    </row>
    <row r="40" spans="1:49" s="1" customFormat="1" ht="15" customHeight="1">
      <c r="A40" s="25" t="s">
        <v>19</v>
      </c>
      <c r="B40" s="33">
        <v>40705.183</v>
      </c>
      <c r="C40" s="33">
        <v>4770.112</v>
      </c>
      <c r="D40" s="33">
        <v>45475.295</v>
      </c>
      <c r="E40" s="22"/>
      <c r="F40" s="25" t="s">
        <v>19</v>
      </c>
      <c r="G40" s="33">
        <v>45219.252</v>
      </c>
      <c r="H40" s="33">
        <v>5231.431</v>
      </c>
      <c r="I40" s="33">
        <v>50450.683</v>
      </c>
      <c r="J40" s="22"/>
      <c r="K40" s="25" t="s">
        <v>19</v>
      </c>
      <c r="L40" s="33">
        <v>46574.706</v>
      </c>
      <c r="M40" s="33">
        <v>8695.168</v>
      </c>
      <c r="N40" s="33">
        <v>55269.873999999996</v>
      </c>
      <c r="O40" s="22"/>
      <c r="P40" s="25" t="s">
        <v>19</v>
      </c>
      <c r="Q40" s="33">
        <v>52641.237</v>
      </c>
      <c r="R40" s="33">
        <v>9300.436</v>
      </c>
      <c r="S40" s="33">
        <v>61941.673</v>
      </c>
      <c r="T40" s="22"/>
      <c r="U40" s="25" t="s">
        <v>19</v>
      </c>
      <c r="V40" s="33">
        <v>61000.460999999996</v>
      </c>
      <c r="W40" s="33">
        <v>11983.226</v>
      </c>
      <c r="X40" s="33">
        <v>72983.68699999999</v>
      </c>
      <c r="Y40" s="22"/>
      <c r="Z40" s="25" t="s">
        <v>19</v>
      </c>
      <c r="AA40" s="33">
        <v>74382.161</v>
      </c>
      <c r="AB40" s="33">
        <v>18010.982</v>
      </c>
      <c r="AC40" s="33">
        <v>92393.143</v>
      </c>
      <c r="AD40" s="20"/>
      <c r="AE40" s="25" t="s">
        <v>19</v>
      </c>
      <c r="AF40" s="33">
        <v>97749.76699999999</v>
      </c>
      <c r="AG40" s="33">
        <v>21039.694</v>
      </c>
      <c r="AH40" s="33">
        <v>118789.461</v>
      </c>
      <c r="AI40" s="20"/>
      <c r="AJ40" s="25" t="s">
        <v>19</v>
      </c>
      <c r="AK40" s="33">
        <v>92694.037</v>
      </c>
      <c r="AL40" s="33">
        <v>19102.328</v>
      </c>
      <c r="AM40" s="33">
        <v>111796.36499999999</v>
      </c>
      <c r="AN40" s="22"/>
      <c r="AO40" s="25" t="s">
        <v>19</v>
      </c>
      <c r="AP40" s="101">
        <f t="shared" si="0"/>
        <v>111796.36499999999</v>
      </c>
      <c r="AQ40" s="101">
        <v>21102.076</v>
      </c>
      <c r="AR40" s="101">
        <v>131522.362</v>
      </c>
      <c r="AS40" s="22"/>
      <c r="AT40" s="25" t="s">
        <v>19</v>
      </c>
      <c r="AU40" s="14">
        <v>128037.894</v>
      </c>
      <c r="AV40" s="33">
        <v>24022.907</v>
      </c>
      <c r="AW40" s="33">
        <v>152060.801</v>
      </c>
    </row>
    <row r="41" spans="1:49" s="1" customFormat="1" ht="15" customHeight="1">
      <c r="A41" s="25" t="s">
        <v>78</v>
      </c>
      <c r="B41" s="33">
        <v>40057.558999999994</v>
      </c>
      <c r="C41" s="33">
        <v>1307.496</v>
      </c>
      <c r="D41" s="33">
        <v>41365.05499999999</v>
      </c>
      <c r="E41" s="22"/>
      <c r="F41" s="25" t="s">
        <v>78</v>
      </c>
      <c r="G41" s="33">
        <v>49562.742</v>
      </c>
      <c r="H41" s="33">
        <v>1090.185</v>
      </c>
      <c r="I41" s="33">
        <v>50652.926999999996</v>
      </c>
      <c r="J41" s="22"/>
      <c r="K41" s="25" t="s">
        <v>78</v>
      </c>
      <c r="L41" s="33">
        <v>40505.061</v>
      </c>
      <c r="M41" s="33">
        <v>2178.231</v>
      </c>
      <c r="N41" s="33">
        <v>42683.292</v>
      </c>
      <c r="O41" s="22"/>
      <c r="P41" s="25" t="s">
        <v>78</v>
      </c>
      <c r="Q41" s="33">
        <v>45258.448000000004</v>
      </c>
      <c r="R41" s="33">
        <v>3410.004</v>
      </c>
      <c r="S41" s="33">
        <v>48668.452000000005</v>
      </c>
      <c r="T41" s="22"/>
      <c r="U41" s="25" t="s">
        <v>78</v>
      </c>
      <c r="V41" s="33">
        <v>47494.408</v>
      </c>
      <c r="W41" s="33">
        <v>1904.083</v>
      </c>
      <c r="X41" s="33">
        <v>49398.491</v>
      </c>
      <c r="Y41" s="22"/>
      <c r="Z41" s="25" t="s">
        <v>78</v>
      </c>
      <c r="AA41" s="33">
        <v>60570.053</v>
      </c>
      <c r="AB41" s="33">
        <v>1985.315</v>
      </c>
      <c r="AC41" s="33">
        <v>62555.368</v>
      </c>
      <c r="AD41" s="20"/>
      <c r="AE41" s="25" t="s">
        <v>78</v>
      </c>
      <c r="AF41" s="33">
        <v>66634.389</v>
      </c>
      <c r="AG41" s="33">
        <v>2205.978</v>
      </c>
      <c r="AH41" s="33">
        <v>68840.367</v>
      </c>
      <c r="AI41" s="20"/>
      <c r="AJ41" s="25" t="s">
        <v>78</v>
      </c>
      <c r="AK41" s="33">
        <v>78039.222</v>
      </c>
      <c r="AL41" s="33">
        <v>3446.459</v>
      </c>
      <c r="AM41" s="33">
        <v>81485.681</v>
      </c>
      <c r="AN41" s="22"/>
      <c r="AO41" s="25" t="s">
        <v>78</v>
      </c>
      <c r="AP41" s="101">
        <f t="shared" si="0"/>
        <v>81485.681</v>
      </c>
      <c r="AQ41" s="101">
        <v>3896.988</v>
      </c>
      <c r="AR41" s="101">
        <v>85575.832</v>
      </c>
      <c r="AS41" s="22"/>
      <c r="AT41" s="25" t="s">
        <v>78</v>
      </c>
      <c r="AU41" s="14">
        <v>87876.166</v>
      </c>
      <c r="AV41" s="33">
        <v>4771.623</v>
      </c>
      <c r="AW41" s="33">
        <v>92647.789</v>
      </c>
    </row>
    <row r="42" spans="1:49" s="1" customFormat="1" ht="15" customHeight="1">
      <c r="A42" s="25" t="s">
        <v>174</v>
      </c>
      <c r="B42" s="33">
        <v>72523.87</v>
      </c>
      <c r="C42" s="33">
        <v>2931.818</v>
      </c>
      <c r="D42" s="33">
        <v>75455.688</v>
      </c>
      <c r="E42" s="22"/>
      <c r="F42" s="25" t="s">
        <v>174</v>
      </c>
      <c r="G42" s="33">
        <v>87104.91100000001</v>
      </c>
      <c r="H42" s="33">
        <v>2534.426</v>
      </c>
      <c r="I42" s="33">
        <v>89639.33700000001</v>
      </c>
      <c r="J42" s="22"/>
      <c r="K42" s="25" t="s">
        <v>174</v>
      </c>
      <c r="L42" s="33">
        <v>86222.51</v>
      </c>
      <c r="M42" s="33">
        <v>5128.945</v>
      </c>
      <c r="N42" s="33">
        <v>91351.45499999999</v>
      </c>
      <c r="O42" s="22"/>
      <c r="P42" s="25" t="s">
        <v>174</v>
      </c>
      <c r="Q42" s="33">
        <v>64774.594000000005</v>
      </c>
      <c r="R42" s="33">
        <v>5032.707</v>
      </c>
      <c r="S42" s="33">
        <v>69807.301</v>
      </c>
      <c r="T42" s="22"/>
      <c r="U42" s="25" t="s">
        <v>174</v>
      </c>
      <c r="V42" s="33">
        <v>80322.265</v>
      </c>
      <c r="W42" s="33">
        <v>3726.843</v>
      </c>
      <c r="X42" s="33">
        <v>84049.108</v>
      </c>
      <c r="Y42" s="22"/>
      <c r="Z42" s="25" t="s">
        <v>174</v>
      </c>
      <c r="AA42" s="33">
        <v>82572.045</v>
      </c>
      <c r="AB42" s="33">
        <v>3232.227</v>
      </c>
      <c r="AC42" s="33">
        <v>85804.272</v>
      </c>
      <c r="AD42" s="20"/>
      <c r="AE42" s="25" t="s">
        <v>174</v>
      </c>
      <c r="AF42" s="33">
        <v>103856.698</v>
      </c>
      <c r="AG42" s="33">
        <v>3095.611</v>
      </c>
      <c r="AH42" s="33">
        <v>106952.30900000001</v>
      </c>
      <c r="AI42" s="20"/>
      <c r="AJ42" s="25" t="s">
        <v>174</v>
      </c>
      <c r="AK42" s="33">
        <v>120703.56400000001</v>
      </c>
      <c r="AL42" s="33">
        <v>4090.784</v>
      </c>
      <c r="AM42" s="33">
        <v>124794.34800000001</v>
      </c>
      <c r="AN42" s="22"/>
      <c r="AO42" s="25" t="s">
        <v>174</v>
      </c>
      <c r="AP42" s="101">
        <f t="shared" si="0"/>
        <v>124794.34800000001</v>
      </c>
      <c r="AQ42" s="101">
        <v>4652.54</v>
      </c>
      <c r="AR42" s="101">
        <v>149448.425</v>
      </c>
      <c r="AS42" s="22"/>
      <c r="AT42" s="25" t="s">
        <v>174</v>
      </c>
      <c r="AU42" s="14">
        <v>127385.10699999999</v>
      </c>
      <c r="AV42" s="33">
        <v>5135.875</v>
      </c>
      <c r="AW42" s="33">
        <v>132520.982</v>
      </c>
    </row>
    <row r="43" spans="1:49" s="1" customFormat="1" ht="15" customHeight="1">
      <c r="A43" s="25" t="s">
        <v>20</v>
      </c>
      <c r="B43" s="33">
        <v>106755.27399999999</v>
      </c>
      <c r="C43" s="33">
        <v>7161.445</v>
      </c>
      <c r="D43" s="33">
        <v>113916.71899999998</v>
      </c>
      <c r="E43" s="22"/>
      <c r="F43" s="25" t="s">
        <v>20</v>
      </c>
      <c r="G43" s="33">
        <v>126960.926</v>
      </c>
      <c r="H43" s="33">
        <v>8857.065</v>
      </c>
      <c r="I43" s="33">
        <v>135817.991</v>
      </c>
      <c r="J43" s="22"/>
      <c r="K43" s="25" t="s">
        <v>20</v>
      </c>
      <c r="L43" s="33">
        <v>108283.601</v>
      </c>
      <c r="M43" s="33">
        <v>9344.152</v>
      </c>
      <c r="N43" s="33">
        <v>117627.753</v>
      </c>
      <c r="O43" s="22"/>
      <c r="P43" s="25" t="s">
        <v>20</v>
      </c>
      <c r="Q43" s="33">
        <v>133345.691</v>
      </c>
      <c r="R43" s="33">
        <v>12619.255</v>
      </c>
      <c r="S43" s="33">
        <v>145964.946</v>
      </c>
      <c r="T43" s="22"/>
      <c r="U43" s="25" t="s">
        <v>20</v>
      </c>
      <c r="V43" s="33">
        <v>178604.026</v>
      </c>
      <c r="W43" s="33">
        <v>14780.908</v>
      </c>
      <c r="X43" s="33">
        <v>193384.934</v>
      </c>
      <c r="Y43" s="22"/>
      <c r="Z43" s="25" t="s">
        <v>20</v>
      </c>
      <c r="AA43" s="33">
        <v>227079.594</v>
      </c>
      <c r="AB43" s="33">
        <v>21891.56</v>
      </c>
      <c r="AC43" s="33">
        <v>248971.154</v>
      </c>
      <c r="AD43" s="20"/>
      <c r="AE43" s="25" t="s">
        <v>20</v>
      </c>
      <c r="AF43" s="33">
        <v>283179.032</v>
      </c>
      <c r="AG43" s="33">
        <v>21112.762</v>
      </c>
      <c r="AH43" s="33">
        <v>304291.794</v>
      </c>
      <c r="AI43" s="20"/>
      <c r="AJ43" s="25" t="s">
        <v>20</v>
      </c>
      <c r="AK43" s="33">
        <v>243133.82700000002</v>
      </c>
      <c r="AL43" s="33">
        <v>25594.88</v>
      </c>
      <c r="AM43" s="33">
        <v>268728.707</v>
      </c>
      <c r="AN43" s="22"/>
      <c r="AO43" s="25" t="s">
        <v>20</v>
      </c>
      <c r="AP43" s="101">
        <f t="shared" si="0"/>
        <v>268728.707</v>
      </c>
      <c r="AQ43" s="101">
        <v>23812.252</v>
      </c>
      <c r="AR43" s="101">
        <v>603123.001</v>
      </c>
      <c r="AS43" s="22"/>
      <c r="AT43" s="25" t="s">
        <v>20</v>
      </c>
      <c r="AU43" s="14">
        <v>688932.652</v>
      </c>
      <c r="AV43" s="33">
        <v>24446.413</v>
      </c>
      <c r="AW43" s="33">
        <v>713379.065</v>
      </c>
    </row>
    <row r="44" spans="1:49" s="1" customFormat="1" ht="15" customHeight="1">
      <c r="A44" s="25" t="s">
        <v>21</v>
      </c>
      <c r="B44" s="33">
        <v>46614.233</v>
      </c>
      <c r="C44" s="33">
        <v>1992.524</v>
      </c>
      <c r="D44" s="33">
        <v>48606.757</v>
      </c>
      <c r="E44" s="22"/>
      <c r="F44" s="25" t="s">
        <v>21</v>
      </c>
      <c r="G44" s="33">
        <v>53241.274</v>
      </c>
      <c r="H44" s="33">
        <v>1595.712</v>
      </c>
      <c r="I44" s="33">
        <v>54836.986</v>
      </c>
      <c r="J44" s="22"/>
      <c r="K44" s="25" t="s">
        <v>21</v>
      </c>
      <c r="L44" s="33">
        <v>44347.28</v>
      </c>
      <c r="M44" s="33">
        <v>2917.137</v>
      </c>
      <c r="N44" s="33">
        <v>47264.417</v>
      </c>
      <c r="O44" s="22"/>
      <c r="P44" s="25" t="s">
        <v>21</v>
      </c>
      <c r="Q44" s="33">
        <v>41814.443</v>
      </c>
      <c r="R44" s="33">
        <v>3393.631</v>
      </c>
      <c r="S44" s="33">
        <v>45208.074</v>
      </c>
      <c r="T44" s="22"/>
      <c r="U44" s="25" t="s">
        <v>21</v>
      </c>
      <c r="V44" s="33">
        <v>52768.782</v>
      </c>
      <c r="W44" s="33">
        <v>2892.735</v>
      </c>
      <c r="X44" s="33">
        <v>55661.517</v>
      </c>
      <c r="Y44" s="22"/>
      <c r="Z44" s="25" t="s">
        <v>21</v>
      </c>
      <c r="AA44" s="33">
        <v>56577.66</v>
      </c>
      <c r="AB44" s="33">
        <v>2806.767</v>
      </c>
      <c r="AC44" s="33">
        <v>59384.427</v>
      </c>
      <c r="AD44" s="20"/>
      <c r="AE44" s="25" t="s">
        <v>21</v>
      </c>
      <c r="AF44" s="33">
        <v>58273.249</v>
      </c>
      <c r="AG44" s="33">
        <v>2660.901</v>
      </c>
      <c r="AH44" s="33">
        <v>60934.15</v>
      </c>
      <c r="AI44" s="20"/>
      <c r="AJ44" s="25" t="s">
        <v>21</v>
      </c>
      <c r="AK44" s="33">
        <v>71307.063</v>
      </c>
      <c r="AL44" s="33">
        <v>3677.691</v>
      </c>
      <c r="AM44" s="33">
        <v>74984.754</v>
      </c>
      <c r="AN44" s="22"/>
      <c r="AO44" s="25" t="s">
        <v>21</v>
      </c>
      <c r="AP44" s="101">
        <f t="shared" si="0"/>
        <v>74984.754</v>
      </c>
      <c r="AQ44" s="101">
        <v>4318.437</v>
      </c>
      <c r="AR44" s="101">
        <v>80532.704</v>
      </c>
      <c r="AS44" s="22"/>
      <c r="AT44" s="25" t="s">
        <v>21</v>
      </c>
      <c r="AU44" s="14">
        <v>87681.836</v>
      </c>
      <c r="AV44" s="33">
        <v>5212.185</v>
      </c>
      <c r="AW44" s="33">
        <v>92894.021</v>
      </c>
    </row>
    <row r="45" spans="1:49" s="1" customFormat="1" ht="15" customHeight="1">
      <c r="A45" s="25" t="s">
        <v>175</v>
      </c>
      <c r="B45" s="33">
        <v>88468.08099999999</v>
      </c>
      <c r="C45" s="33">
        <v>4380.93</v>
      </c>
      <c r="D45" s="33">
        <v>92849.011</v>
      </c>
      <c r="E45" s="22"/>
      <c r="F45" s="25" t="s">
        <v>175</v>
      </c>
      <c r="G45" s="33">
        <v>140178.841</v>
      </c>
      <c r="H45" s="33">
        <v>5349.484</v>
      </c>
      <c r="I45" s="33">
        <v>145528.32499999998</v>
      </c>
      <c r="J45" s="22"/>
      <c r="K45" s="25" t="s">
        <v>175</v>
      </c>
      <c r="L45" s="33">
        <v>96014.332</v>
      </c>
      <c r="M45" s="33">
        <v>6459.907</v>
      </c>
      <c r="N45" s="33">
        <v>102474.239</v>
      </c>
      <c r="O45" s="22"/>
      <c r="P45" s="25" t="s">
        <v>175</v>
      </c>
      <c r="Q45" s="33">
        <v>103143.181</v>
      </c>
      <c r="R45" s="33">
        <v>8800.536</v>
      </c>
      <c r="S45" s="33">
        <v>111943.717</v>
      </c>
      <c r="T45" s="22"/>
      <c r="U45" s="25" t="s">
        <v>175</v>
      </c>
      <c r="V45" s="33">
        <v>103561.794</v>
      </c>
      <c r="W45" s="33">
        <v>7239.017</v>
      </c>
      <c r="X45" s="33">
        <v>110800.81099999999</v>
      </c>
      <c r="Y45" s="22"/>
      <c r="Z45" s="25" t="s">
        <v>175</v>
      </c>
      <c r="AA45" s="33">
        <v>146073.836</v>
      </c>
      <c r="AB45" s="33">
        <v>8657.784</v>
      </c>
      <c r="AC45" s="33">
        <v>154731.62</v>
      </c>
      <c r="AD45" s="20"/>
      <c r="AE45" s="25" t="s">
        <v>175</v>
      </c>
      <c r="AF45" s="33">
        <v>130713.049</v>
      </c>
      <c r="AG45" s="33">
        <v>8141.423</v>
      </c>
      <c r="AH45" s="33">
        <v>138854.472</v>
      </c>
      <c r="AI45" s="20"/>
      <c r="AJ45" s="25" t="s">
        <v>175</v>
      </c>
      <c r="AK45" s="33">
        <v>166378.234</v>
      </c>
      <c r="AL45" s="33">
        <v>9612.768</v>
      </c>
      <c r="AM45" s="33">
        <v>175991.002</v>
      </c>
      <c r="AN45" s="22"/>
      <c r="AO45" s="25" t="s">
        <v>175</v>
      </c>
      <c r="AP45" s="101">
        <f t="shared" si="0"/>
        <v>175991.002</v>
      </c>
      <c r="AQ45" s="101">
        <v>9583.685</v>
      </c>
      <c r="AR45" s="101">
        <v>182077.386</v>
      </c>
      <c r="AS45" s="22"/>
      <c r="AT45" s="25" t="s">
        <v>175</v>
      </c>
      <c r="AU45" s="14">
        <v>214730.935</v>
      </c>
      <c r="AV45" s="33">
        <v>15307.917</v>
      </c>
      <c r="AW45" s="33">
        <v>230038.852</v>
      </c>
    </row>
    <row r="46" spans="1:49" s="1" customFormat="1" ht="15" customHeight="1">
      <c r="A46" s="25" t="s">
        <v>176</v>
      </c>
      <c r="B46" s="33">
        <v>89536.595</v>
      </c>
      <c r="C46" s="33">
        <v>3430.487</v>
      </c>
      <c r="D46" s="33">
        <v>92967.082</v>
      </c>
      <c r="E46" s="22"/>
      <c r="F46" s="25" t="s">
        <v>176</v>
      </c>
      <c r="G46" s="33">
        <v>135600.724</v>
      </c>
      <c r="H46" s="33">
        <v>3048.827</v>
      </c>
      <c r="I46" s="33">
        <v>138649.55099999998</v>
      </c>
      <c r="J46" s="22"/>
      <c r="K46" s="25" t="s">
        <v>176</v>
      </c>
      <c r="L46" s="33">
        <v>177216.052</v>
      </c>
      <c r="M46" s="33">
        <v>6592.623</v>
      </c>
      <c r="N46" s="33">
        <v>183808.675</v>
      </c>
      <c r="O46" s="22"/>
      <c r="P46" s="25" t="s">
        <v>176</v>
      </c>
      <c r="Q46" s="33">
        <v>181314.626</v>
      </c>
      <c r="R46" s="33">
        <v>6997.673</v>
      </c>
      <c r="S46" s="33">
        <v>188312.299</v>
      </c>
      <c r="T46" s="22"/>
      <c r="U46" s="25" t="s">
        <v>176</v>
      </c>
      <c r="V46" s="33">
        <v>174669.405</v>
      </c>
      <c r="W46" s="33">
        <v>6141.405</v>
      </c>
      <c r="X46" s="33">
        <v>180810.81</v>
      </c>
      <c r="Y46" s="22"/>
      <c r="Z46" s="25" t="s">
        <v>176</v>
      </c>
      <c r="AA46" s="33">
        <v>288359.64</v>
      </c>
      <c r="AB46" s="33">
        <v>8374.923</v>
      </c>
      <c r="AC46" s="33">
        <v>296734.563</v>
      </c>
      <c r="AD46" s="20"/>
      <c r="AE46" s="25" t="s">
        <v>176</v>
      </c>
      <c r="AF46" s="33">
        <v>354082.248</v>
      </c>
      <c r="AG46" s="33">
        <v>8358.629</v>
      </c>
      <c r="AH46" s="33">
        <v>362440.87700000004</v>
      </c>
      <c r="AI46" s="20"/>
      <c r="AJ46" s="25" t="s">
        <v>176</v>
      </c>
      <c r="AK46" s="33">
        <v>435253.845</v>
      </c>
      <c r="AL46" s="33">
        <v>8750.433</v>
      </c>
      <c r="AM46" s="33">
        <v>444004.278</v>
      </c>
      <c r="AN46" s="22"/>
      <c r="AO46" s="25" t="s">
        <v>176</v>
      </c>
      <c r="AP46" s="101">
        <f t="shared" si="0"/>
        <v>444004.278</v>
      </c>
      <c r="AQ46" s="101">
        <v>10846.856</v>
      </c>
      <c r="AR46" s="101">
        <v>479146.625</v>
      </c>
      <c r="AS46" s="22"/>
      <c r="AT46" s="25" t="s">
        <v>176</v>
      </c>
      <c r="AU46" s="14">
        <v>438125.48500000004</v>
      </c>
      <c r="AV46" s="33">
        <v>13798.443</v>
      </c>
      <c r="AW46" s="33">
        <v>451923.928</v>
      </c>
    </row>
    <row r="47" spans="1:49" s="1" customFormat="1" ht="15" customHeight="1">
      <c r="A47" s="25" t="s">
        <v>177</v>
      </c>
      <c r="B47" s="33">
        <v>27916.597999999998</v>
      </c>
      <c r="C47" s="33">
        <v>1159.154</v>
      </c>
      <c r="D47" s="33">
        <v>29075.751999999997</v>
      </c>
      <c r="E47" s="22"/>
      <c r="F47" s="25" t="s">
        <v>177</v>
      </c>
      <c r="G47" s="33">
        <v>31325.786000000004</v>
      </c>
      <c r="H47" s="33">
        <v>1078.647</v>
      </c>
      <c r="I47" s="33">
        <v>32404.433000000005</v>
      </c>
      <c r="J47" s="22"/>
      <c r="K47" s="25" t="s">
        <v>177</v>
      </c>
      <c r="L47" s="33">
        <v>29317.758</v>
      </c>
      <c r="M47" s="33">
        <v>1687.259</v>
      </c>
      <c r="N47" s="33">
        <v>31005.017</v>
      </c>
      <c r="O47" s="22"/>
      <c r="P47" s="25" t="s">
        <v>177</v>
      </c>
      <c r="Q47" s="33">
        <v>30121.925000000003</v>
      </c>
      <c r="R47" s="33">
        <v>1833.572</v>
      </c>
      <c r="S47" s="33">
        <v>31955.497000000003</v>
      </c>
      <c r="T47" s="22"/>
      <c r="U47" s="25" t="s">
        <v>177</v>
      </c>
      <c r="V47" s="33">
        <v>38161.996</v>
      </c>
      <c r="W47" s="33">
        <v>1638.145</v>
      </c>
      <c r="X47" s="33">
        <v>39800.140999999996</v>
      </c>
      <c r="Y47" s="22"/>
      <c r="Z47" s="25" t="s">
        <v>177</v>
      </c>
      <c r="AA47" s="33">
        <v>45406.458</v>
      </c>
      <c r="AB47" s="33">
        <v>1681.883</v>
      </c>
      <c r="AC47" s="33">
        <v>47088.341</v>
      </c>
      <c r="AD47" s="20"/>
      <c r="AE47" s="25" t="s">
        <v>177</v>
      </c>
      <c r="AF47" s="33">
        <v>47971.014</v>
      </c>
      <c r="AG47" s="33">
        <v>1675.756</v>
      </c>
      <c r="AH47" s="33">
        <v>49646.770000000004</v>
      </c>
      <c r="AI47" s="20"/>
      <c r="AJ47" s="25" t="s">
        <v>177</v>
      </c>
      <c r="AK47" s="33">
        <v>51084.246</v>
      </c>
      <c r="AL47" s="33">
        <v>2154.236</v>
      </c>
      <c r="AM47" s="33">
        <v>53238.481999999996</v>
      </c>
      <c r="AN47" s="22"/>
      <c r="AO47" s="25" t="s">
        <v>177</v>
      </c>
      <c r="AP47" s="101">
        <f t="shared" si="0"/>
        <v>53238.481999999996</v>
      </c>
      <c r="AQ47" s="101">
        <v>2399.853</v>
      </c>
      <c r="AR47" s="101">
        <v>61181.073</v>
      </c>
      <c r="AS47" s="22"/>
      <c r="AT47" s="25" t="s">
        <v>177</v>
      </c>
      <c r="AU47" s="14">
        <v>65441.439</v>
      </c>
      <c r="AV47" s="33">
        <v>2605.57</v>
      </c>
      <c r="AW47" s="33">
        <v>68047.009</v>
      </c>
    </row>
    <row r="48" spans="1:49" s="1" customFormat="1" ht="15" customHeight="1">
      <c r="A48" s="25" t="s">
        <v>178</v>
      </c>
      <c r="B48" s="33">
        <v>55918.27099999999</v>
      </c>
      <c r="C48" s="33">
        <v>5220.913</v>
      </c>
      <c r="D48" s="33">
        <v>61139.183999999994</v>
      </c>
      <c r="E48" s="22"/>
      <c r="F48" s="25" t="s">
        <v>178</v>
      </c>
      <c r="G48" s="33">
        <v>69604.082</v>
      </c>
      <c r="H48" s="33">
        <v>7233.555</v>
      </c>
      <c r="I48" s="33">
        <v>76837.63699999999</v>
      </c>
      <c r="J48" s="22"/>
      <c r="K48" s="25" t="s">
        <v>178</v>
      </c>
      <c r="L48" s="33">
        <v>78484.613</v>
      </c>
      <c r="M48" s="33">
        <v>9107.531</v>
      </c>
      <c r="N48" s="33">
        <v>87592.144</v>
      </c>
      <c r="O48" s="22"/>
      <c r="P48" s="25" t="s">
        <v>178</v>
      </c>
      <c r="Q48" s="33">
        <v>82711.835</v>
      </c>
      <c r="R48" s="33">
        <v>9861.195</v>
      </c>
      <c r="S48" s="33">
        <v>92573.03</v>
      </c>
      <c r="T48" s="22"/>
      <c r="U48" s="25" t="s">
        <v>178</v>
      </c>
      <c r="V48" s="33">
        <v>97798.876</v>
      </c>
      <c r="W48" s="33">
        <v>12342.805</v>
      </c>
      <c r="X48" s="33">
        <v>110141.68100000001</v>
      </c>
      <c r="Y48" s="22"/>
      <c r="Z48" s="25" t="s">
        <v>178</v>
      </c>
      <c r="AA48" s="33">
        <v>132771.459</v>
      </c>
      <c r="AB48" s="33">
        <v>18064.3</v>
      </c>
      <c r="AC48" s="33">
        <v>150835.759</v>
      </c>
      <c r="AD48" s="20"/>
      <c r="AE48" s="25" t="s">
        <v>178</v>
      </c>
      <c r="AF48" s="33">
        <v>216652.168</v>
      </c>
      <c r="AG48" s="33">
        <v>36354.957</v>
      </c>
      <c r="AH48" s="33">
        <v>253007.125</v>
      </c>
      <c r="AI48" s="20"/>
      <c r="AJ48" s="25" t="s">
        <v>178</v>
      </c>
      <c r="AK48" s="33">
        <v>200950.991</v>
      </c>
      <c r="AL48" s="33">
        <v>30474.39</v>
      </c>
      <c r="AM48" s="33">
        <v>231425.381</v>
      </c>
      <c r="AN48" s="22"/>
      <c r="AO48" s="25" t="s">
        <v>178</v>
      </c>
      <c r="AP48" s="101">
        <f t="shared" si="0"/>
        <v>231425.381</v>
      </c>
      <c r="AQ48" s="101">
        <v>20517.728</v>
      </c>
      <c r="AR48" s="101">
        <v>192915.728</v>
      </c>
      <c r="AS48" s="22"/>
      <c r="AT48" s="25" t="s">
        <v>178</v>
      </c>
      <c r="AU48" s="14">
        <v>159809.663</v>
      </c>
      <c r="AV48" s="33">
        <v>18957.289</v>
      </c>
      <c r="AW48" s="33">
        <v>178766.952</v>
      </c>
    </row>
    <row r="49" spans="1:49" s="1" customFormat="1" ht="15" customHeight="1">
      <c r="A49" s="25" t="s">
        <v>25</v>
      </c>
      <c r="B49" s="33">
        <v>31470.825</v>
      </c>
      <c r="C49" s="33">
        <v>1168.044</v>
      </c>
      <c r="D49" s="33">
        <v>32638.869000000002</v>
      </c>
      <c r="E49" s="22"/>
      <c r="F49" s="25" t="s">
        <v>25</v>
      </c>
      <c r="G49" s="33">
        <v>36195.365</v>
      </c>
      <c r="H49" s="33">
        <v>1028.37</v>
      </c>
      <c r="I49" s="33">
        <v>37223.735</v>
      </c>
      <c r="J49" s="22"/>
      <c r="K49" s="25" t="s">
        <v>25</v>
      </c>
      <c r="L49" s="33">
        <v>29932.947</v>
      </c>
      <c r="M49" s="33">
        <v>1737.693</v>
      </c>
      <c r="N49" s="33">
        <v>31670.64</v>
      </c>
      <c r="O49" s="22"/>
      <c r="P49" s="25" t="s">
        <v>25</v>
      </c>
      <c r="Q49" s="33">
        <v>33593.888</v>
      </c>
      <c r="R49" s="33">
        <v>2542.337</v>
      </c>
      <c r="S49" s="33">
        <v>36136.225</v>
      </c>
      <c r="T49" s="22"/>
      <c r="U49" s="25" t="s">
        <v>25</v>
      </c>
      <c r="V49" s="33">
        <v>40436.498</v>
      </c>
      <c r="W49" s="33">
        <v>1849.803</v>
      </c>
      <c r="X49" s="33">
        <v>42286.301</v>
      </c>
      <c r="Y49" s="22"/>
      <c r="Z49" s="25" t="s">
        <v>25</v>
      </c>
      <c r="AA49" s="33">
        <v>42790.579</v>
      </c>
      <c r="AB49" s="33">
        <v>1712.224</v>
      </c>
      <c r="AC49" s="33">
        <v>44502.803</v>
      </c>
      <c r="AD49" s="20"/>
      <c r="AE49" s="25" t="s">
        <v>25</v>
      </c>
      <c r="AF49" s="33">
        <v>46858.375</v>
      </c>
      <c r="AG49" s="33">
        <v>1722.973</v>
      </c>
      <c r="AH49" s="33">
        <v>48581.348</v>
      </c>
      <c r="AI49" s="20"/>
      <c r="AJ49" s="25" t="s">
        <v>25</v>
      </c>
      <c r="AK49" s="33">
        <v>58320.016</v>
      </c>
      <c r="AL49" s="33">
        <v>2299.412</v>
      </c>
      <c r="AM49" s="33">
        <v>60619.428</v>
      </c>
      <c r="AN49" s="22"/>
      <c r="AO49" s="25" t="s">
        <v>25</v>
      </c>
      <c r="AP49" s="101">
        <f t="shared" si="0"/>
        <v>60619.428</v>
      </c>
      <c r="AQ49" s="101">
        <v>2422.529</v>
      </c>
      <c r="AR49" s="101">
        <v>68543.31</v>
      </c>
      <c r="AS49" s="22"/>
      <c r="AT49" s="25" t="s">
        <v>25</v>
      </c>
      <c r="AU49" s="14">
        <v>70641.795</v>
      </c>
      <c r="AV49" s="33">
        <v>2969.708</v>
      </c>
      <c r="AW49" s="33">
        <v>73611.503</v>
      </c>
    </row>
    <row r="50" spans="1:49" s="1" customFormat="1" ht="15" customHeight="1">
      <c r="A50" s="25" t="s">
        <v>26</v>
      </c>
      <c r="B50" s="33">
        <v>551239.786</v>
      </c>
      <c r="C50" s="33">
        <v>55903.844</v>
      </c>
      <c r="D50" s="33">
        <v>607143.63</v>
      </c>
      <c r="E50" s="22"/>
      <c r="F50" s="25" t="s">
        <v>26</v>
      </c>
      <c r="G50" s="33">
        <v>673512.512</v>
      </c>
      <c r="H50" s="33">
        <v>68977.552</v>
      </c>
      <c r="I50" s="33">
        <v>742490.064</v>
      </c>
      <c r="J50" s="22"/>
      <c r="K50" s="25" t="s">
        <v>26</v>
      </c>
      <c r="L50" s="33">
        <v>691116.275</v>
      </c>
      <c r="M50" s="33">
        <v>95741.344</v>
      </c>
      <c r="N50" s="33">
        <v>786857.6190000001</v>
      </c>
      <c r="O50" s="22"/>
      <c r="P50" s="25" t="s">
        <v>26</v>
      </c>
      <c r="Q50" s="33">
        <v>766924.983</v>
      </c>
      <c r="R50" s="33">
        <v>108474.569</v>
      </c>
      <c r="S50" s="33">
        <v>875399.552</v>
      </c>
      <c r="T50" s="22"/>
      <c r="U50" s="25" t="s">
        <v>26</v>
      </c>
      <c r="V50" s="33">
        <v>814828.999</v>
      </c>
      <c r="W50" s="33">
        <v>125470.54</v>
      </c>
      <c r="X50" s="33">
        <v>940299.539</v>
      </c>
      <c r="Y50" s="22"/>
      <c r="Z50" s="25" t="s">
        <v>26</v>
      </c>
      <c r="AA50" s="33">
        <v>1116885.819</v>
      </c>
      <c r="AB50" s="33">
        <v>154694.967</v>
      </c>
      <c r="AC50" s="33">
        <v>1271580.7859999998</v>
      </c>
      <c r="AD50" s="20"/>
      <c r="AE50" s="25" t="s">
        <v>26</v>
      </c>
      <c r="AF50" s="33">
        <v>1230656.027</v>
      </c>
      <c r="AG50" s="33">
        <v>170914.292</v>
      </c>
      <c r="AH50" s="33">
        <v>1401570.319</v>
      </c>
      <c r="AI50" s="20"/>
      <c r="AJ50" s="25" t="s">
        <v>26</v>
      </c>
      <c r="AK50" s="33">
        <v>1502412.489</v>
      </c>
      <c r="AL50" s="33">
        <v>207763.316</v>
      </c>
      <c r="AM50" s="33">
        <v>1710175.8050000002</v>
      </c>
      <c r="AN50" s="22"/>
      <c r="AO50" s="25" t="s">
        <v>26</v>
      </c>
      <c r="AP50" s="101">
        <f t="shared" si="0"/>
        <v>1710175.8050000002</v>
      </c>
      <c r="AQ50" s="101">
        <v>251489.82</v>
      </c>
      <c r="AR50" s="101">
        <v>2006898.601</v>
      </c>
      <c r="AS50" s="22"/>
      <c r="AT50" s="25" t="s">
        <v>26</v>
      </c>
      <c r="AU50" s="14">
        <v>2584417.816</v>
      </c>
      <c r="AV50" s="33">
        <v>326385.446</v>
      </c>
      <c r="AW50" s="33">
        <v>2910803.262</v>
      </c>
    </row>
    <row r="51" spans="1:49" s="1" customFormat="1" ht="15" customHeight="1">
      <c r="A51" s="25" t="s">
        <v>179</v>
      </c>
      <c r="B51" s="33">
        <v>25689.06</v>
      </c>
      <c r="C51" s="33">
        <v>959.394</v>
      </c>
      <c r="D51" s="33">
        <v>26648.454</v>
      </c>
      <c r="E51" s="22"/>
      <c r="F51" s="25" t="s">
        <v>179</v>
      </c>
      <c r="G51" s="33">
        <v>31948.442</v>
      </c>
      <c r="H51" s="33">
        <v>1075.834</v>
      </c>
      <c r="I51" s="33">
        <v>33024.276</v>
      </c>
      <c r="J51" s="22"/>
      <c r="K51" s="25" t="s">
        <v>179</v>
      </c>
      <c r="L51" s="33">
        <v>31510.774</v>
      </c>
      <c r="M51" s="33">
        <v>1693.217</v>
      </c>
      <c r="N51" s="33">
        <v>33203.991</v>
      </c>
      <c r="O51" s="22"/>
      <c r="P51" s="25" t="s">
        <v>179</v>
      </c>
      <c r="Q51" s="33">
        <v>32093.048</v>
      </c>
      <c r="R51" s="33">
        <v>1912.175</v>
      </c>
      <c r="S51" s="33">
        <v>34005.223</v>
      </c>
      <c r="T51" s="22"/>
      <c r="U51" s="25" t="s">
        <v>179</v>
      </c>
      <c r="V51" s="33">
        <v>37857.011</v>
      </c>
      <c r="W51" s="33">
        <v>1793.968</v>
      </c>
      <c r="X51" s="33">
        <v>39650.979</v>
      </c>
      <c r="Y51" s="22"/>
      <c r="Z51" s="25" t="s">
        <v>179</v>
      </c>
      <c r="AA51" s="33">
        <v>44819.965</v>
      </c>
      <c r="AB51" s="33">
        <v>1963.462</v>
      </c>
      <c r="AC51" s="33">
        <v>46783.426999999996</v>
      </c>
      <c r="AD51" s="20"/>
      <c r="AE51" s="25" t="s">
        <v>179</v>
      </c>
      <c r="AF51" s="33">
        <v>50127.699</v>
      </c>
      <c r="AG51" s="33">
        <v>1891.782</v>
      </c>
      <c r="AH51" s="33">
        <v>52019.481</v>
      </c>
      <c r="AI51" s="20"/>
      <c r="AJ51" s="25" t="s">
        <v>179</v>
      </c>
      <c r="AK51" s="33">
        <v>61467.297000000006</v>
      </c>
      <c r="AL51" s="33">
        <v>2375.204</v>
      </c>
      <c r="AM51" s="33">
        <v>63842.501000000004</v>
      </c>
      <c r="AN51" s="22"/>
      <c r="AO51" s="25" t="s">
        <v>179</v>
      </c>
      <c r="AP51" s="101">
        <f t="shared" si="0"/>
        <v>63842.501000000004</v>
      </c>
      <c r="AQ51" s="101">
        <v>2322.116</v>
      </c>
      <c r="AR51" s="101">
        <v>80362.021</v>
      </c>
      <c r="AS51" s="22"/>
      <c r="AT51" s="25" t="s">
        <v>179</v>
      </c>
      <c r="AU51" s="14">
        <v>70415.207</v>
      </c>
      <c r="AV51" s="33">
        <v>2615.438</v>
      </c>
      <c r="AW51" s="33">
        <v>73030.645</v>
      </c>
    </row>
    <row r="52" spans="1:49" s="1" customFormat="1" ht="15" customHeight="1">
      <c r="A52" s="25" t="s">
        <v>180</v>
      </c>
      <c r="B52" s="33">
        <v>80657.299</v>
      </c>
      <c r="C52" s="33">
        <v>4494.208</v>
      </c>
      <c r="D52" s="33">
        <v>85151.507</v>
      </c>
      <c r="E52" s="22"/>
      <c r="F52" s="25" t="s">
        <v>180</v>
      </c>
      <c r="G52" s="33">
        <v>90202.01</v>
      </c>
      <c r="H52" s="33">
        <v>4489.761</v>
      </c>
      <c r="I52" s="33">
        <v>94691.771</v>
      </c>
      <c r="J52" s="22"/>
      <c r="K52" s="25" t="s">
        <v>180</v>
      </c>
      <c r="L52" s="33">
        <v>90880.22099999999</v>
      </c>
      <c r="M52" s="33">
        <v>6779.057</v>
      </c>
      <c r="N52" s="33">
        <v>97659.27799999999</v>
      </c>
      <c r="O52" s="22"/>
      <c r="P52" s="25" t="s">
        <v>180</v>
      </c>
      <c r="Q52" s="33">
        <v>98097.863</v>
      </c>
      <c r="R52" s="33">
        <v>7081.522</v>
      </c>
      <c r="S52" s="33">
        <v>105179.385</v>
      </c>
      <c r="T52" s="22"/>
      <c r="U52" s="25" t="s">
        <v>180</v>
      </c>
      <c r="V52" s="33">
        <v>118572.459</v>
      </c>
      <c r="W52" s="33">
        <v>6904.336</v>
      </c>
      <c r="X52" s="33">
        <v>125476.795</v>
      </c>
      <c r="Y52" s="22"/>
      <c r="Z52" s="25" t="s">
        <v>180</v>
      </c>
      <c r="AA52" s="33">
        <v>137842.783</v>
      </c>
      <c r="AB52" s="33">
        <v>7499.077</v>
      </c>
      <c r="AC52" s="33">
        <v>145341.86</v>
      </c>
      <c r="AD52" s="20"/>
      <c r="AE52" s="25" t="s">
        <v>180</v>
      </c>
      <c r="AF52" s="33">
        <v>151988.371</v>
      </c>
      <c r="AG52" s="33">
        <v>7323.383</v>
      </c>
      <c r="AH52" s="33">
        <v>159311.75400000002</v>
      </c>
      <c r="AI52" s="20"/>
      <c r="AJ52" s="25" t="s">
        <v>180</v>
      </c>
      <c r="AK52" s="33">
        <v>156604.353</v>
      </c>
      <c r="AL52" s="33">
        <v>9357.424</v>
      </c>
      <c r="AM52" s="33">
        <v>165961.777</v>
      </c>
      <c r="AN52" s="22"/>
      <c r="AO52" s="25" t="s">
        <v>180</v>
      </c>
      <c r="AP52" s="101">
        <f t="shared" si="0"/>
        <v>165961.777</v>
      </c>
      <c r="AQ52" s="101">
        <v>10248.237</v>
      </c>
      <c r="AR52" s="101">
        <v>230135.456</v>
      </c>
      <c r="AS52" s="22"/>
      <c r="AT52" s="25" t="s">
        <v>180</v>
      </c>
      <c r="AU52" s="14">
        <v>258671.635</v>
      </c>
      <c r="AV52" s="33">
        <v>11719.972</v>
      </c>
      <c r="AW52" s="33">
        <v>270391.607</v>
      </c>
    </row>
    <row r="53" spans="1:49" s="1" customFormat="1" ht="15" customHeight="1">
      <c r="A53" s="25" t="s">
        <v>29</v>
      </c>
      <c r="B53" s="33">
        <v>46783.935</v>
      </c>
      <c r="C53" s="33">
        <v>4742.724</v>
      </c>
      <c r="D53" s="33">
        <v>51526.659</v>
      </c>
      <c r="E53" s="22"/>
      <c r="F53" s="25" t="s">
        <v>29</v>
      </c>
      <c r="G53" s="33">
        <v>63980.484</v>
      </c>
      <c r="H53" s="33">
        <v>8214.678</v>
      </c>
      <c r="I53" s="33">
        <v>72195.162</v>
      </c>
      <c r="J53" s="22"/>
      <c r="K53" s="25" t="s">
        <v>29</v>
      </c>
      <c r="L53" s="33">
        <v>58898.316999999995</v>
      </c>
      <c r="M53" s="33">
        <v>8819.043</v>
      </c>
      <c r="N53" s="33">
        <v>67717.36</v>
      </c>
      <c r="O53" s="22"/>
      <c r="P53" s="25" t="s">
        <v>29</v>
      </c>
      <c r="Q53" s="33">
        <v>71773.042</v>
      </c>
      <c r="R53" s="33">
        <v>10405.47</v>
      </c>
      <c r="S53" s="33">
        <v>82178.512</v>
      </c>
      <c r="T53" s="22"/>
      <c r="U53" s="25" t="s">
        <v>29</v>
      </c>
      <c r="V53" s="33">
        <v>83402.04</v>
      </c>
      <c r="W53" s="33">
        <v>10523.321</v>
      </c>
      <c r="X53" s="33">
        <v>93925.36099999999</v>
      </c>
      <c r="Y53" s="22"/>
      <c r="Z53" s="25" t="s">
        <v>29</v>
      </c>
      <c r="AA53" s="33">
        <v>95501.47</v>
      </c>
      <c r="AB53" s="33">
        <v>11338.162</v>
      </c>
      <c r="AC53" s="33">
        <v>106839.632</v>
      </c>
      <c r="AD53" s="20"/>
      <c r="AE53" s="25" t="s">
        <v>29</v>
      </c>
      <c r="AF53" s="33">
        <v>121892.241</v>
      </c>
      <c r="AG53" s="33">
        <v>12520.107</v>
      </c>
      <c r="AH53" s="33">
        <v>134412.348</v>
      </c>
      <c r="AI53" s="20"/>
      <c r="AJ53" s="25" t="s">
        <v>29</v>
      </c>
      <c r="AK53" s="33">
        <v>134348.462</v>
      </c>
      <c r="AL53" s="33">
        <v>12719.815</v>
      </c>
      <c r="AM53" s="33">
        <v>147068.277</v>
      </c>
      <c r="AN53" s="22"/>
      <c r="AO53" s="25" t="s">
        <v>29</v>
      </c>
      <c r="AP53" s="101">
        <f t="shared" si="0"/>
        <v>147068.277</v>
      </c>
      <c r="AQ53" s="101">
        <v>16505.915</v>
      </c>
      <c r="AR53" s="101">
        <v>184390.281</v>
      </c>
      <c r="AS53" s="22"/>
      <c r="AT53" s="25" t="s">
        <v>29</v>
      </c>
      <c r="AU53" s="14">
        <v>162277.012</v>
      </c>
      <c r="AV53" s="33">
        <v>20120.895</v>
      </c>
      <c r="AW53" s="33">
        <v>182397.907</v>
      </c>
    </row>
    <row r="54" spans="1:49" s="1" customFormat="1" ht="15" customHeight="1">
      <c r="A54" s="25" t="s">
        <v>181</v>
      </c>
      <c r="B54" s="33">
        <v>32692.655</v>
      </c>
      <c r="C54" s="33">
        <v>1444.494</v>
      </c>
      <c r="D54" s="33">
        <v>34137.149</v>
      </c>
      <c r="E54" s="22"/>
      <c r="F54" s="25" t="s">
        <v>181</v>
      </c>
      <c r="G54" s="33">
        <v>40492.568999999996</v>
      </c>
      <c r="H54" s="33">
        <v>1404.77</v>
      </c>
      <c r="I54" s="33">
        <v>41897.33899999999</v>
      </c>
      <c r="J54" s="22"/>
      <c r="K54" s="25" t="s">
        <v>181</v>
      </c>
      <c r="L54" s="33">
        <v>36044.634</v>
      </c>
      <c r="M54" s="33">
        <v>2297.34</v>
      </c>
      <c r="N54" s="33">
        <v>38341.974</v>
      </c>
      <c r="O54" s="22"/>
      <c r="P54" s="25" t="s">
        <v>181</v>
      </c>
      <c r="Q54" s="33">
        <v>37078.036</v>
      </c>
      <c r="R54" s="33">
        <v>2957.53</v>
      </c>
      <c r="S54" s="33">
        <v>40035.566</v>
      </c>
      <c r="T54" s="22"/>
      <c r="U54" s="25" t="s">
        <v>181</v>
      </c>
      <c r="V54" s="33">
        <v>49842.006</v>
      </c>
      <c r="W54" s="33">
        <v>3094.728</v>
      </c>
      <c r="X54" s="33">
        <v>52936.734000000004</v>
      </c>
      <c r="Y54" s="22"/>
      <c r="Z54" s="25" t="s">
        <v>181</v>
      </c>
      <c r="AA54" s="33">
        <v>54187.812000000005</v>
      </c>
      <c r="AB54" s="33">
        <v>3174.983</v>
      </c>
      <c r="AC54" s="33">
        <v>57362.795000000006</v>
      </c>
      <c r="AD54" s="20"/>
      <c r="AE54" s="25" t="s">
        <v>181</v>
      </c>
      <c r="AF54" s="33">
        <v>58766.197</v>
      </c>
      <c r="AG54" s="33">
        <v>3127.26</v>
      </c>
      <c r="AH54" s="33">
        <v>61893.457</v>
      </c>
      <c r="AI54" s="20"/>
      <c r="AJ54" s="25" t="s">
        <v>181</v>
      </c>
      <c r="AK54" s="33">
        <v>78194.592</v>
      </c>
      <c r="AL54" s="33">
        <v>4000.316</v>
      </c>
      <c r="AM54" s="33">
        <v>82194.90800000001</v>
      </c>
      <c r="AN54" s="22"/>
      <c r="AO54" s="25" t="s">
        <v>181</v>
      </c>
      <c r="AP54" s="101">
        <f t="shared" si="0"/>
        <v>82194.90800000001</v>
      </c>
      <c r="AQ54" s="101">
        <v>4088.276</v>
      </c>
      <c r="AR54" s="101">
        <v>102564.72</v>
      </c>
      <c r="AS54" s="22"/>
      <c r="AT54" s="25" t="s">
        <v>181</v>
      </c>
      <c r="AU54" s="14">
        <v>96583.342</v>
      </c>
      <c r="AV54" s="33">
        <v>4456.116</v>
      </c>
      <c r="AW54" s="33">
        <v>101039.458</v>
      </c>
    </row>
    <row r="55" spans="1:49" s="1" customFormat="1" ht="15" customHeight="1">
      <c r="A55" s="25" t="s">
        <v>31</v>
      </c>
      <c r="B55" s="33">
        <v>107984.985</v>
      </c>
      <c r="C55" s="33">
        <v>6209.502</v>
      </c>
      <c r="D55" s="33">
        <v>114194.487</v>
      </c>
      <c r="E55" s="22"/>
      <c r="F55" s="25" t="s">
        <v>31</v>
      </c>
      <c r="G55" s="33">
        <v>110766.35</v>
      </c>
      <c r="H55" s="33">
        <v>6066.785</v>
      </c>
      <c r="I55" s="33">
        <v>116833.13500000001</v>
      </c>
      <c r="J55" s="22"/>
      <c r="K55" s="25" t="s">
        <v>31</v>
      </c>
      <c r="L55" s="33">
        <v>90521.94900000001</v>
      </c>
      <c r="M55" s="33">
        <v>7835.086</v>
      </c>
      <c r="N55" s="33">
        <v>98357.035</v>
      </c>
      <c r="O55" s="22"/>
      <c r="P55" s="25" t="s">
        <v>31</v>
      </c>
      <c r="Q55" s="33">
        <v>100841.962</v>
      </c>
      <c r="R55" s="33">
        <v>9674.549</v>
      </c>
      <c r="S55" s="33">
        <v>110516.511</v>
      </c>
      <c r="T55" s="22"/>
      <c r="U55" s="25" t="s">
        <v>31</v>
      </c>
      <c r="V55" s="33">
        <v>112577.342</v>
      </c>
      <c r="W55" s="33">
        <v>9469.753</v>
      </c>
      <c r="X55" s="33">
        <v>122047.095</v>
      </c>
      <c r="Y55" s="22"/>
      <c r="Z55" s="25" t="s">
        <v>31</v>
      </c>
      <c r="AA55" s="33">
        <v>133455.838</v>
      </c>
      <c r="AB55" s="33">
        <v>10544.083</v>
      </c>
      <c r="AC55" s="33">
        <v>143999.921</v>
      </c>
      <c r="AD55" s="20"/>
      <c r="AE55" s="25" t="s">
        <v>31</v>
      </c>
      <c r="AF55" s="33">
        <v>144431.306</v>
      </c>
      <c r="AG55" s="33">
        <v>10416.949</v>
      </c>
      <c r="AH55" s="33">
        <v>154848.255</v>
      </c>
      <c r="AI55" s="20"/>
      <c r="AJ55" s="25" t="s">
        <v>31</v>
      </c>
      <c r="AK55" s="33">
        <v>156329.688</v>
      </c>
      <c r="AL55" s="33">
        <v>11152.024</v>
      </c>
      <c r="AM55" s="33">
        <v>167481.712</v>
      </c>
      <c r="AN55" s="22"/>
      <c r="AO55" s="25" t="s">
        <v>31</v>
      </c>
      <c r="AP55" s="101">
        <f t="shared" si="0"/>
        <v>167481.712</v>
      </c>
      <c r="AQ55" s="101">
        <v>12931.738</v>
      </c>
      <c r="AR55" s="101">
        <v>186982.873</v>
      </c>
      <c r="AS55" s="22"/>
      <c r="AT55" s="25" t="s">
        <v>31</v>
      </c>
      <c r="AU55" s="14">
        <v>193148.33299999998</v>
      </c>
      <c r="AV55" s="33">
        <v>15881.903</v>
      </c>
      <c r="AW55" s="33">
        <v>209030.236</v>
      </c>
    </row>
    <row r="56" spans="1:49" s="1" customFormat="1" ht="15" customHeight="1">
      <c r="A56" s="25" t="s">
        <v>32</v>
      </c>
      <c r="B56" s="33">
        <v>55579.742999999995</v>
      </c>
      <c r="C56" s="33">
        <v>2043.499</v>
      </c>
      <c r="D56" s="33">
        <v>57623.242</v>
      </c>
      <c r="E56" s="22"/>
      <c r="F56" s="25" t="s">
        <v>32</v>
      </c>
      <c r="G56" s="33">
        <v>79262.74100000001</v>
      </c>
      <c r="H56" s="33">
        <v>2159.064</v>
      </c>
      <c r="I56" s="33">
        <v>81421.80500000001</v>
      </c>
      <c r="J56" s="22"/>
      <c r="K56" s="25" t="s">
        <v>32</v>
      </c>
      <c r="L56" s="33">
        <v>70030.643</v>
      </c>
      <c r="M56" s="33">
        <v>3999.628</v>
      </c>
      <c r="N56" s="33">
        <v>74030.271</v>
      </c>
      <c r="O56" s="22"/>
      <c r="P56" s="25" t="s">
        <v>32</v>
      </c>
      <c r="Q56" s="33">
        <v>76006.807</v>
      </c>
      <c r="R56" s="33">
        <v>5518.54</v>
      </c>
      <c r="S56" s="33">
        <v>81525.347</v>
      </c>
      <c r="T56" s="22"/>
      <c r="U56" s="25" t="s">
        <v>32</v>
      </c>
      <c r="V56" s="33">
        <v>100104.403</v>
      </c>
      <c r="W56" s="33">
        <v>4353.296</v>
      </c>
      <c r="X56" s="33">
        <v>104457.69900000001</v>
      </c>
      <c r="Y56" s="22"/>
      <c r="Z56" s="25" t="s">
        <v>32</v>
      </c>
      <c r="AA56" s="33">
        <v>117198.248</v>
      </c>
      <c r="AB56" s="33">
        <v>3788.789</v>
      </c>
      <c r="AC56" s="33">
        <v>120987.03700000001</v>
      </c>
      <c r="AD56" s="20"/>
      <c r="AE56" s="25" t="s">
        <v>32</v>
      </c>
      <c r="AF56" s="33">
        <v>138823.734</v>
      </c>
      <c r="AG56" s="33">
        <v>5536.354</v>
      </c>
      <c r="AH56" s="33">
        <v>144360.088</v>
      </c>
      <c r="AI56" s="20"/>
      <c r="AJ56" s="25" t="s">
        <v>32</v>
      </c>
      <c r="AK56" s="33">
        <v>130747.34</v>
      </c>
      <c r="AL56" s="33">
        <v>5798.442</v>
      </c>
      <c r="AM56" s="33">
        <v>136545.782</v>
      </c>
      <c r="AN56" s="22"/>
      <c r="AO56" s="25" t="s">
        <v>32</v>
      </c>
      <c r="AP56" s="101">
        <f t="shared" si="0"/>
        <v>136545.782</v>
      </c>
      <c r="AQ56" s="101">
        <v>7881.864</v>
      </c>
      <c r="AR56" s="101">
        <v>170856.54</v>
      </c>
      <c r="AS56" s="22"/>
      <c r="AT56" s="25" t="s">
        <v>32</v>
      </c>
      <c r="AU56" s="14">
        <v>185715.082</v>
      </c>
      <c r="AV56" s="33">
        <v>8923.191</v>
      </c>
      <c r="AW56" s="33">
        <v>194638.273</v>
      </c>
    </row>
    <row r="57" spans="1:49" s="1" customFormat="1" ht="15" customHeight="1">
      <c r="A57" s="25" t="s">
        <v>33</v>
      </c>
      <c r="B57" s="33">
        <v>25617.184</v>
      </c>
      <c r="C57" s="33">
        <v>747.044</v>
      </c>
      <c r="D57" s="33">
        <v>26364.228000000003</v>
      </c>
      <c r="E57" s="22"/>
      <c r="F57" s="25" t="s">
        <v>33</v>
      </c>
      <c r="G57" s="33">
        <v>29822.217</v>
      </c>
      <c r="H57" s="33">
        <v>525.706</v>
      </c>
      <c r="I57" s="33">
        <v>30347.923</v>
      </c>
      <c r="J57" s="22"/>
      <c r="K57" s="25" t="s">
        <v>33</v>
      </c>
      <c r="L57" s="33">
        <v>26749.123</v>
      </c>
      <c r="M57" s="33">
        <v>1145.846</v>
      </c>
      <c r="N57" s="33">
        <v>27894.969</v>
      </c>
      <c r="O57" s="22"/>
      <c r="P57" s="25" t="s">
        <v>33</v>
      </c>
      <c r="Q57" s="33">
        <v>26670.716</v>
      </c>
      <c r="R57" s="33">
        <v>1671.117</v>
      </c>
      <c r="S57" s="33">
        <v>28341.833</v>
      </c>
      <c r="T57" s="22"/>
      <c r="U57" s="25" t="s">
        <v>33</v>
      </c>
      <c r="V57" s="33">
        <v>32646.933</v>
      </c>
      <c r="W57" s="33">
        <v>1070.066</v>
      </c>
      <c r="X57" s="33">
        <v>33716.999</v>
      </c>
      <c r="Y57" s="22"/>
      <c r="Z57" s="25" t="s">
        <v>33</v>
      </c>
      <c r="AA57" s="33">
        <v>39191.707</v>
      </c>
      <c r="AB57" s="33">
        <v>809.79</v>
      </c>
      <c r="AC57" s="33">
        <v>40001.497</v>
      </c>
      <c r="AD57" s="20"/>
      <c r="AE57" s="25" t="s">
        <v>33</v>
      </c>
      <c r="AF57" s="33">
        <v>34711.716</v>
      </c>
      <c r="AG57" s="33">
        <v>739.399</v>
      </c>
      <c r="AH57" s="33">
        <v>35451.115</v>
      </c>
      <c r="AI57" s="20"/>
      <c r="AJ57" s="25" t="s">
        <v>33</v>
      </c>
      <c r="AK57" s="33">
        <v>34932.566999999995</v>
      </c>
      <c r="AL57" s="33">
        <v>1037.662</v>
      </c>
      <c r="AM57" s="33">
        <v>35970.22899999999</v>
      </c>
      <c r="AN57" s="22"/>
      <c r="AO57" s="25" t="s">
        <v>33</v>
      </c>
      <c r="AP57" s="101">
        <f t="shared" si="0"/>
        <v>35970.22899999999</v>
      </c>
      <c r="AQ57" s="101">
        <v>1132.144</v>
      </c>
      <c r="AR57" s="101">
        <v>47649.289</v>
      </c>
      <c r="AS57" s="22"/>
      <c r="AT57" s="25" t="s">
        <v>33</v>
      </c>
      <c r="AU57" s="14">
        <v>51588.623</v>
      </c>
      <c r="AV57" s="33">
        <v>1349.984</v>
      </c>
      <c r="AW57" s="33">
        <v>52938.607</v>
      </c>
    </row>
    <row r="58" spans="1:49" s="1" customFormat="1" ht="15" customHeight="1">
      <c r="A58" s="25" t="s">
        <v>34</v>
      </c>
      <c r="B58" s="33">
        <v>80621.187</v>
      </c>
      <c r="C58" s="33">
        <v>2801.698</v>
      </c>
      <c r="D58" s="33">
        <v>83422.88500000001</v>
      </c>
      <c r="E58" s="22"/>
      <c r="F58" s="25" t="s">
        <v>34</v>
      </c>
      <c r="G58" s="33">
        <v>92316.4</v>
      </c>
      <c r="H58" s="33">
        <v>2061.589</v>
      </c>
      <c r="I58" s="33">
        <v>94377.989</v>
      </c>
      <c r="J58" s="22"/>
      <c r="K58" s="25" t="s">
        <v>34</v>
      </c>
      <c r="L58" s="33">
        <v>83779.29</v>
      </c>
      <c r="M58" s="33">
        <v>4420.067</v>
      </c>
      <c r="N58" s="33">
        <v>88199.35699999999</v>
      </c>
      <c r="O58" s="22"/>
      <c r="P58" s="25" t="s">
        <v>34</v>
      </c>
      <c r="Q58" s="33">
        <v>70616.028</v>
      </c>
      <c r="R58" s="33">
        <v>5002.041</v>
      </c>
      <c r="S58" s="33">
        <v>75618.069</v>
      </c>
      <c r="T58" s="22"/>
      <c r="U58" s="25" t="s">
        <v>34</v>
      </c>
      <c r="V58" s="33">
        <v>80789.689</v>
      </c>
      <c r="W58" s="33">
        <v>3004.802</v>
      </c>
      <c r="X58" s="33">
        <v>83794.491</v>
      </c>
      <c r="Y58" s="22"/>
      <c r="Z58" s="25" t="s">
        <v>34</v>
      </c>
      <c r="AA58" s="33">
        <v>86668.653</v>
      </c>
      <c r="AB58" s="33">
        <v>2619.372</v>
      </c>
      <c r="AC58" s="33">
        <v>89288.02500000001</v>
      </c>
      <c r="AD58" s="20"/>
      <c r="AE58" s="25" t="s">
        <v>34</v>
      </c>
      <c r="AF58" s="33">
        <v>88177.971</v>
      </c>
      <c r="AG58" s="33">
        <v>2493.04</v>
      </c>
      <c r="AH58" s="33">
        <v>90671.011</v>
      </c>
      <c r="AI58" s="20"/>
      <c r="AJ58" s="25" t="s">
        <v>34</v>
      </c>
      <c r="AK58" s="33">
        <v>95188.369</v>
      </c>
      <c r="AL58" s="33">
        <v>3281.937</v>
      </c>
      <c r="AM58" s="33">
        <v>98470.30600000001</v>
      </c>
      <c r="AN58" s="22"/>
      <c r="AO58" s="25" t="s">
        <v>34</v>
      </c>
      <c r="AP58" s="101">
        <f t="shared" si="0"/>
        <v>98470.30600000001</v>
      </c>
      <c r="AQ58" s="101">
        <v>3815.784</v>
      </c>
      <c r="AR58" s="101">
        <v>119698.019</v>
      </c>
      <c r="AS58" s="22"/>
      <c r="AT58" s="25" t="s">
        <v>34</v>
      </c>
      <c r="AU58" s="14">
        <v>138470.13400000002</v>
      </c>
      <c r="AV58" s="33">
        <v>5188.781</v>
      </c>
      <c r="AW58" s="33">
        <v>143658.915</v>
      </c>
    </row>
    <row r="59" spans="1:49" s="1" customFormat="1" ht="15" customHeight="1">
      <c r="A59" s="25" t="s">
        <v>35</v>
      </c>
      <c r="B59" s="33">
        <v>36253.758</v>
      </c>
      <c r="C59" s="33">
        <v>1774.768</v>
      </c>
      <c r="D59" s="33">
        <v>38028.526</v>
      </c>
      <c r="E59" s="22"/>
      <c r="F59" s="25" t="s">
        <v>35</v>
      </c>
      <c r="G59" s="33">
        <v>38812.095</v>
      </c>
      <c r="H59" s="33">
        <v>2109.361</v>
      </c>
      <c r="I59" s="33">
        <v>40921.456</v>
      </c>
      <c r="J59" s="22"/>
      <c r="K59" s="25" t="s">
        <v>35</v>
      </c>
      <c r="L59" s="33">
        <v>36199.207</v>
      </c>
      <c r="M59" s="33">
        <v>2676.406</v>
      </c>
      <c r="N59" s="33">
        <v>38875.613000000005</v>
      </c>
      <c r="O59" s="22"/>
      <c r="P59" s="25" t="s">
        <v>35</v>
      </c>
      <c r="Q59" s="33">
        <v>37580.558</v>
      </c>
      <c r="R59" s="33">
        <v>2317.851</v>
      </c>
      <c r="S59" s="33">
        <v>39898.409</v>
      </c>
      <c r="T59" s="22"/>
      <c r="U59" s="25" t="s">
        <v>35</v>
      </c>
      <c r="V59" s="33">
        <v>44798.902</v>
      </c>
      <c r="W59" s="33">
        <v>2463.471</v>
      </c>
      <c r="X59" s="33">
        <v>47262.373</v>
      </c>
      <c r="Y59" s="22"/>
      <c r="Z59" s="25" t="s">
        <v>35</v>
      </c>
      <c r="AA59" s="33">
        <v>51943.742</v>
      </c>
      <c r="AB59" s="33">
        <v>3165.67</v>
      </c>
      <c r="AC59" s="33">
        <v>55109.412</v>
      </c>
      <c r="AD59" s="20"/>
      <c r="AE59" s="25" t="s">
        <v>35</v>
      </c>
      <c r="AF59" s="33">
        <v>58263.019</v>
      </c>
      <c r="AG59" s="33">
        <v>2733.363</v>
      </c>
      <c r="AH59" s="33">
        <v>60996.382</v>
      </c>
      <c r="AI59" s="20"/>
      <c r="AJ59" s="25" t="s">
        <v>35</v>
      </c>
      <c r="AK59" s="33">
        <v>66213.87700000001</v>
      </c>
      <c r="AL59" s="33">
        <v>3854.239</v>
      </c>
      <c r="AM59" s="33">
        <v>70068.11600000001</v>
      </c>
      <c r="AN59" s="22"/>
      <c r="AO59" s="25" t="s">
        <v>35</v>
      </c>
      <c r="AP59" s="101">
        <f t="shared" si="0"/>
        <v>70068.11600000001</v>
      </c>
      <c r="AQ59" s="101">
        <v>4611.793</v>
      </c>
      <c r="AR59" s="101">
        <v>80205.592</v>
      </c>
      <c r="AS59" s="22"/>
      <c r="AT59" s="25" t="s">
        <v>35</v>
      </c>
      <c r="AU59" s="14">
        <v>83907.016</v>
      </c>
      <c r="AV59" s="33">
        <v>4963.387</v>
      </c>
      <c r="AW59" s="33">
        <v>88870.403</v>
      </c>
    </row>
    <row r="60" spans="1:49" s="1" customFormat="1" ht="15" customHeight="1">
      <c r="A60" s="25" t="s">
        <v>182</v>
      </c>
      <c r="B60" s="33">
        <v>154010.766</v>
      </c>
      <c r="C60" s="33">
        <v>13110.657</v>
      </c>
      <c r="D60" s="33">
        <v>167121.423</v>
      </c>
      <c r="E60" s="22"/>
      <c r="F60" s="25" t="s">
        <v>182</v>
      </c>
      <c r="G60" s="33">
        <v>195565.33</v>
      </c>
      <c r="H60" s="33">
        <v>16043.877</v>
      </c>
      <c r="I60" s="33">
        <v>211609.207</v>
      </c>
      <c r="J60" s="22"/>
      <c r="K60" s="25" t="s">
        <v>182</v>
      </c>
      <c r="L60" s="33">
        <v>196150.842</v>
      </c>
      <c r="M60" s="33">
        <v>21944.903</v>
      </c>
      <c r="N60" s="33">
        <v>218095.745</v>
      </c>
      <c r="O60" s="22"/>
      <c r="P60" s="25" t="s">
        <v>182</v>
      </c>
      <c r="Q60" s="33">
        <v>207887.048</v>
      </c>
      <c r="R60" s="33">
        <v>22062.885</v>
      </c>
      <c r="S60" s="33">
        <v>229949.93300000002</v>
      </c>
      <c r="T60" s="22"/>
      <c r="U60" s="25" t="s">
        <v>182</v>
      </c>
      <c r="V60" s="33">
        <v>233503.54200000002</v>
      </c>
      <c r="W60" s="33">
        <v>21115.674</v>
      </c>
      <c r="X60" s="33">
        <v>254619.21600000001</v>
      </c>
      <c r="Y60" s="22"/>
      <c r="Z60" s="25" t="s">
        <v>182</v>
      </c>
      <c r="AA60" s="33">
        <v>254249</v>
      </c>
      <c r="AB60" s="33">
        <v>23455.493</v>
      </c>
      <c r="AC60" s="33">
        <v>277704.493</v>
      </c>
      <c r="AD60" s="20"/>
      <c r="AE60" s="25" t="s">
        <v>182</v>
      </c>
      <c r="AF60" s="33">
        <v>277134.457</v>
      </c>
      <c r="AG60" s="33">
        <v>22380.937</v>
      </c>
      <c r="AH60" s="33">
        <v>299515.394</v>
      </c>
      <c r="AI60" s="20"/>
      <c r="AJ60" s="25" t="s">
        <v>182</v>
      </c>
      <c r="AK60" s="33">
        <v>333853.573</v>
      </c>
      <c r="AL60" s="33">
        <v>26954.281</v>
      </c>
      <c r="AM60" s="33">
        <v>360807.854</v>
      </c>
      <c r="AN60" s="22"/>
      <c r="AO60" s="25" t="s">
        <v>182</v>
      </c>
      <c r="AP60" s="101">
        <f t="shared" si="0"/>
        <v>360807.854</v>
      </c>
      <c r="AQ60" s="101">
        <v>28983.263</v>
      </c>
      <c r="AR60" s="101">
        <v>436054.069</v>
      </c>
      <c r="AS60" s="22"/>
      <c r="AT60" s="25" t="s">
        <v>182</v>
      </c>
      <c r="AU60" s="14">
        <v>439123.52599999995</v>
      </c>
      <c r="AV60" s="33">
        <v>37070.017</v>
      </c>
      <c r="AW60" s="33">
        <v>476193.543</v>
      </c>
    </row>
    <row r="61" spans="1:49" s="1" customFormat="1" ht="15" customHeight="1">
      <c r="A61" s="25" t="s">
        <v>37</v>
      </c>
      <c r="B61" s="33">
        <v>51410.557</v>
      </c>
      <c r="C61" s="33">
        <v>2567.264</v>
      </c>
      <c r="D61" s="33">
        <v>53977.821</v>
      </c>
      <c r="E61" s="22"/>
      <c r="F61" s="25" t="s">
        <v>37</v>
      </c>
      <c r="G61" s="33">
        <v>63387.76</v>
      </c>
      <c r="H61" s="33">
        <v>2342.544</v>
      </c>
      <c r="I61" s="33">
        <v>65730.304</v>
      </c>
      <c r="J61" s="22"/>
      <c r="K61" s="25" t="s">
        <v>37</v>
      </c>
      <c r="L61" s="33">
        <v>56783.686</v>
      </c>
      <c r="M61" s="33">
        <v>2989.467</v>
      </c>
      <c r="N61" s="33">
        <v>59773.153</v>
      </c>
      <c r="O61" s="22"/>
      <c r="P61" s="25" t="s">
        <v>37</v>
      </c>
      <c r="Q61" s="33">
        <v>54509.13</v>
      </c>
      <c r="R61" s="33">
        <v>3352.901</v>
      </c>
      <c r="S61" s="33">
        <v>57862.030999999995</v>
      </c>
      <c r="T61" s="22"/>
      <c r="U61" s="25" t="s">
        <v>37</v>
      </c>
      <c r="V61" s="33">
        <v>70540.837</v>
      </c>
      <c r="W61" s="33">
        <v>3890.275</v>
      </c>
      <c r="X61" s="33">
        <v>74431.112</v>
      </c>
      <c r="Y61" s="22"/>
      <c r="Z61" s="25" t="s">
        <v>37</v>
      </c>
      <c r="AA61" s="33">
        <v>80040.325</v>
      </c>
      <c r="AB61" s="33">
        <v>2794.272</v>
      </c>
      <c r="AC61" s="33">
        <v>82834.597</v>
      </c>
      <c r="AD61" s="20"/>
      <c r="AE61" s="25" t="s">
        <v>37</v>
      </c>
      <c r="AF61" s="33">
        <v>87192.155</v>
      </c>
      <c r="AG61" s="33">
        <v>3022.786</v>
      </c>
      <c r="AH61" s="33">
        <v>90214.94099999999</v>
      </c>
      <c r="AI61" s="20"/>
      <c r="AJ61" s="25" t="s">
        <v>37</v>
      </c>
      <c r="AK61" s="33">
        <v>107973.812</v>
      </c>
      <c r="AL61" s="33">
        <v>3527.477</v>
      </c>
      <c r="AM61" s="33">
        <v>111501.289</v>
      </c>
      <c r="AN61" s="22"/>
      <c r="AO61" s="25" t="s">
        <v>37</v>
      </c>
      <c r="AP61" s="101">
        <f t="shared" si="0"/>
        <v>111501.289</v>
      </c>
      <c r="AQ61" s="101">
        <v>3818.14</v>
      </c>
      <c r="AR61" s="101">
        <v>126155.387</v>
      </c>
      <c r="AS61" s="22"/>
      <c r="AT61" s="25" t="s">
        <v>37</v>
      </c>
      <c r="AU61" s="14">
        <v>119717.19200000001</v>
      </c>
      <c r="AV61" s="33">
        <v>4201.954</v>
      </c>
      <c r="AW61" s="33">
        <v>123919.146</v>
      </c>
    </row>
    <row r="62" spans="1:49" s="1" customFormat="1" ht="15" customHeight="1">
      <c r="A62" s="25" t="s">
        <v>183</v>
      </c>
      <c r="B62" s="33">
        <v>75044.528</v>
      </c>
      <c r="C62" s="33">
        <v>3392.875</v>
      </c>
      <c r="D62" s="33">
        <v>78437.403</v>
      </c>
      <c r="E62" s="22"/>
      <c r="F62" s="25" t="s">
        <v>183</v>
      </c>
      <c r="G62" s="33">
        <v>78990.90699999999</v>
      </c>
      <c r="H62" s="33">
        <v>4205.785</v>
      </c>
      <c r="I62" s="33">
        <v>83196.692</v>
      </c>
      <c r="J62" s="22"/>
      <c r="K62" s="25" t="s">
        <v>183</v>
      </c>
      <c r="L62" s="33">
        <v>78071.712</v>
      </c>
      <c r="M62" s="33">
        <v>5913.354</v>
      </c>
      <c r="N62" s="33">
        <v>83985.066</v>
      </c>
      <c r="O62" s="22"/>
      <c r="P62" s="25" t="s">
        <v>183</v>
      </c>
      <c r="Q62" s="33">
        <v>79226.208</v>
      </c>
      <c r="R62" s="33">
        <v>6636.502</v>
      </c>
      <c r="S62" s="33">
        <v>85862.70999999999</v>
      </c>
      <c r="T62" s="22"/>
      <c r="U62" s="25" t="s">
        <v>183</v>
      </c>
      <c r="V62" s="33">
        <v>94903.59700000001</v>
      </c>
      <c r="W62" s="33">
        <v>6812.8</v>
      </c>
      <c r="X62" s="33">
        <v>101716.39700000001</v>
      </c>
      <c r="Y62" s="22"/>
      <c r="Z62" s="25" t="s">
        <v>183</v>
      </c>
      <c r="AA62" s="33">
        <v>120880.113</v>
      </c>
      <c r="AB62" s="33">
        <v>7332.113</v>
      </c>
      <c r="AC62" s="33">
        <v>128212.226</v>
      </c>
      <c r="AD62" s="20"/>
      <c r="AE62" s="25" t="s">
        <v>183</v>
      </c>
      <c r="AF62" s="33">
        <v>126559.503</v>
      </c>
      <c r="AG62" s="33">
        <v>7967.811</v>
      </c>
      <c r="AH62" s="33">
        <v>134527.31399999998</v>
      </c>
      <c r="AI62" s="20"/>
      <c r="AJ62" s="25" t="s">
        <v>183</v>
      </c>
      <c r="AK62" s="33">
        <v>118603.18699999999</v>
      </c>
      <c r="AL62" s="33">
        <v>9926.074</v>
      </c>
      <c r="AM62" s="33">
        <v>128529.261</v>
      </c>
      <c r="AN62" s="22"/>
      <c r="AO62" s="25" t="s">
        <v>183</v>
      </c>
      <c r="AP62" s="101">
        <f t="shared" si="0"/>
        <v>128529.261</v>
      </c>
      <c r="AQ62" s="101">
        <v>12703.229</v>
      </c>
      <c r="AR62" s="101">
        <v>165054.832</v>
      </c>
      <c r="AS62" s="22"/>
      <c r="AT62" s="25" t="s">
        <v>183</v>
      </c>
      <c r="AU62" s="14">
        <v>155889.387</v>
      </c>
      <c r="AV62" s="33">
        <v>16175.524</v>
      </c>
      <c r="AW62" s="33">
        <v>172064.911</v>
      </c>
    </row>
    <row r="63" spans="1:49" s="1" customFormat="1" ht="15" customHeight="1">
      <c r="A63" s="25" t="s">
        <v>39</v>
      </c>
      <c r="B63" s="33">
        <v>94365.319</v>
      </c>
      <c r="C63" s="33">
        <v>3826.98</v>
      </c>
      <c r="D63" s="33">
        <v>98192.299</v>
      </c>
      <c r="E63" s="22"/>
      <c r="F63" s="25" t="s">
        <v>39</v>
      </c>
      <c r="G63" s="33">
        <v>116225.753</v>
      </c>
      <c r="H63" s="33">
        <v>3437.579</v>
      </c>
      <c r="I63" s="33">
        <v>119663.332</v>
      </c>
      <c r="J63" s="22"/>
      <c r="K63" s="25" t="s">
        <v>39</v>
      </c>
      <c r="L63" s="33">
        <v>129309.99799999999</v>
      </c>
      <c r="M63" s="33">
        <v>8296.124</v>
      </c>
      <c r="N63" s="33">
        <v>137606.122</v>
      </c>
      <c r="O63" s="22"/>
      <c r="P63" s="25" t="s">
        <v>39</v>
      </c>
      <c r="Q63" s="33">
        <v>139301.248</v>
      </c>
      <c r="R63" s="33">
        <v>12229.386</v>
      </c>
      <c r="S63" s="33">
        <v>151530.634</v>
      </c>
      <c r="T63" s="22"/>
      <c r="U63" s="25" t="s">
        <v>39</v>
      </c>
      <c r="V63" s="33">
        <v>172745.52300000002</v>
      </c>
      <c r="W63" s="33">
        <v>7562.145</v>
      </c>
      <c r="X63" s="33">
        <v>180307.668</v>
      </c>
      <c r="Y63" s="22"/>
      <c r="Z63" s="25" t="s">
        <v>39</v>
      </c>
      <c r="AA63" s="33">
        <v>327798.67</v>
      </c>
      <c r="AB63" s="33">
        <v>6105.606</v>
      </c>
      <c r="AC63" s="33">
        <v>333904.27599999995</v>
      </c>
      <c r="AD63" s="20"/>
      <c r="AE63" s="25" t="s">
        <v>39</v>
      </c>
      <c r="AF63" s="33">
        <v>294071.444</v>
      </c>
      <c r="AG63" s="33">
        <v>6093.494</v>
      </c>
      <c r="AH63" s="33">
        <v>300164.938</v>
      </c>
      <c r="AI63" s="20"/>
      <c r="AJ63" s="25" t="s">
        <v>39</v>
      </c>
      <c r="AK63" s="33">
        <v>330592.699</v>
      </c>
      <c r="AL63" s="33">
        <v>8668.554</v>
      </c>
      <c r="AM63" s="33">
        <v>339261.253</v>
      </c>
      <c r="AN63" s="22"/>
      <c r="AO63" s="25" t="s">
        <v>39</v>
      </c>
      <c r="AP63" s="101">
        <f t="shared" si="0"/>
        <v>339261.253</v>
      </c>
      <c r="AQ63" s="101">
        <v>10505.152</v>
      </c>
      <c r="AR63" s="101">
        <v>427177.786</v>
      </c>
      <c r="AS63" s="22"/>
      <c r="AT63" s="25" t="s">
        <v>39</v>
      </c>
      <c r="AU63" s="14">
        <v>398737.39</v>
      </c>
      <c r="AV63" s="33">
        <v>12742.208</v>
      </c>
      <c r="AW63" s="33">
        <v>411479.598</v>
      </c>
    </row>
    <row r="64" spans="1:49" s="1" customFormat="1" ht="15" customHeight="1">
      <c r="A64" s="25" t="s">
        <v>184</v>
      </c>
      <c r="B64" s="33">
        <v>38558.31</v>
      </c>
      <c r="C64" s="33">
        <v>2305.546</v>
      </c>
      <c r="D64" s="33">
        <v>40863.856</v>
      </c>
      <c r="E64" s="22"/>
      <c r="F64" s="25" t="s">
        <v>184</v>
      </c>
      <c r="G64" s="33">
        <v>46343.799</v>
      </c>
      <c r="H64" s="33">
        <v>2753.594</v>
      </c>
      <c r="I64" s="33">
        <v>49097.393</v>
      </c>
      <c r="J64" s="22"/>
      <c r="K64" s="25" t="s">
        <v>184</v>
      </c>
      <c r="L64" s="33">
        <v>48801.034</v>
      </c>
      <c r="M64" s="33">
        <v>3836.118</v>
      </c>
      <c r="N64" s="33">
        <v>52637.152</v>
      </c>
      <c r="O64" s="22"/>
      <c r="P64" s="25" t="s">
        <v>184</v>
      </c>
      <c r="Q64" s="33">
        <v>53577.25199999999</v>
      </c>
      <c r="R64" s="33">
        <v>4089.917</v>
      </c>
      <c r="S64" s="33">
        <v>57667.168999999994</v>
      </c>
      <c r="T64" s="22"/>
      <c r="U64" s="25" t="s">
        <v>184</v>
      </c>
      <c r="V64" s="33">
        <v>60849.083999999995</v>
      </c>
      <c r="W64" s="33">
        <v>4534.885</v>
      </c>
      <c r="X64" s="33">
        <v>65383.969</v>
      </c>
      <c r="Y64" s="22"/>
      <c r="Z64" s="25" t="s">
        <v>184</v>
      </c>
      <c r="AA64" s="33">
        <v>69381.488</v>
      </c>
      <c r="AB64" s="33">
        <v>5166.2</v>
      </c>
      <c r="AC64" s="33">
        <v>74547.688</v>
      </c>
      <c r="AD64" s="20"/>
      <c r="AE64" s="25" t="s">
        <v>184</v>
      </c>
      <c r="AF64" s="33">
        <v>77503.197</v>
      </c>
      <c r="AG64" s="33">
        <v>4961.868</v>
      </c>
      <c r="AH64" s="33">
        <v>82465.065</v>
      </c>
      <c r="AI64" s="20"/>
      <c r="AJ64" s="25" t="s">
        <v>184</v>
      </c>
      <c r="AK64" s="33">
        <v>84171.43</v>
      </c>
      <c r="AL64" s="33">
        <v>6525.588</v>
      </c>
      <c r="AM64" s="33">
        <v>90697.018</v>
      </c>
      <c r="AN64" s="22"/>
      <c r="AO64" s="25" t="s">
        <v>184</v>
      </c>
      <c r="AP64" s="101">
        <f t="shared" si="0"/>
        <v>90697.018</v>
      </c>
      <c r="AQ64" s="101">
        <v>7397.825</v>
      </c>
      <c r="AR64" s="101">
        <v>103442.532</v>
      </c>
      <c r="AS64" s="22"/>
      <c r="AT64" s="25" t="s">
        <v>184</v>
      </c>
      <c r="AU64" s="14">
        <v>104657.236</v>
      </c>
      <c r="AV64" s="33">
        <v>8310.753</v>
      </c>
      <c r="AW64" s="33">
        <v>112967.989</v>
      </c>
    </row>
    <row r="65" spans="1:49" s="1" customFormat="1" ht="15" customHeight="1">
      <c r="A65" s="25" t="s">
        <v>79</v>
      </c>
      <c r="B65" s="33">
        <v>20111.446</v>
      </c>
      <c r="C65" s="33">
        <v>868.466</v>
      </c>
      <c r="D65" s="33">
        <v>20979.912</v>
      </c>
      <c r="E65" s="22"/>
      <c r="F65" s="25" t="s">
        <v>79</v>
      </c>
      <c r="G65" s="33">
        <v>22838.067</v>
      </c>
      <c r="H65" s="33">
        <v>1048.394</v>
      </c>
      <c r="I65" s="33">
        <v>23886.461</v>
      </c>
      <c r="J65" s="22"/>
      <c r="K65" s="25" t="s">
        <v>79</v>
      </c>
      <c r="L65" s="33">
        <v>20077.919</v>
      </c>
      <c r="M65" s="33">
        <v>1305.409</v>
      </c>
      <c r="N65" s="33">
        <v>21383.328</v>
      </c>
      <c r="O65" s="22"/>
      <c r="P65" s="25" t="s">
        <v>79</v>
      </c>
      <c r="Q65" s="33">
        <v>19768.557</v>
      </c>
      <c r="R65" s="33">
        <v>1263.9</v>
      </c>
      <c r="S65" s="33">
        <v>21032.457000000002</v>
      </c>
      <c r="T65" s="22"/>
      <c r="U65" s="25" t="s">
        <v>79</v>
      </c>
      <c r="V65" s="33">
        <v>24149.8</v>
      </c>
      <c r="W65" s="33">
        <v>1054.851</v>
      </c>
      <c r="X65" s="33">
        <v>25204.650999999998</v>
      </c>
      <c r="Y65" s="22"/>
      <c r="Z65" s="25" t="s">
        <v>79</v>
      </c>
      <c r="AA65" s="33">
        <v>26686.346</v>
      </c>
      <c r="AB65" s="33">
        <v>1078.603</v>
      </c>
      <c r="AC65" s="33">
        <v>27764.949</v>
      </c>
      <c r="AD65" s="20"/>
      <c r="AE65" s="25" t="s">
        <v>79</v>
      </c>
      <c r="AF65" s="33">
        <v>27854.875</v>
      </c>
      <c r="AG65" s="33">
        <v>1130.13</v>
      </c>
      <c r="AH65" s="33">
        <v>28985.005</v>
      </c>
      <c r="AI65" s="20"/>
      <c r="AJ65" s="25" t="s">
        <v>79</v>
      </c>
      <c r="AK65" s="33">
        <v>36442.83</v>
      </c>
      <c r="AL65" s="33">
        <v>1580.541</v>
      </c>
      <c r="AM65" s="33">
        <v>38023.371</v>
      </c>
      <c r="AN65" s="22"/>
      <c r="AO65" s="25" t="s">
        <v>79</v>
      </c>
      <c r="AP65" s="101">
        <f t="shared" si="0"/>
        <v>38023.371</v>
      </c>
      <c r="AQ65" s="101">
        <v>1298.598</v>
      </c>
      <c r="AR65" s="101">
        <v>44901.961</v>
      </c>
      <c r="AS65" s="22"/>
      <c r="AT65" s="25" t="s">
        <v>79</v>
      </c>
      <c r="AU65" s="14">
        <v>52147.813</v>
      </c>
      <c r="AV65" s="33">
        <v>1527.283</v>
      </c>
      <c r="AW65" s="33">
        <v>53675.096</v>
      </c>
    </row>
    <row r="66" spans="1:49" s="1" customFormat="1" ht="15" customHeight="1">
      <c r="A66" s="25" t="s">
        <v>41</v>
      </c>
      <c r="B66" s="33">
        <v>51376.109</v>
      </c>
      <c r="C66" s="33">
        <v>1197.415</v>
      </c>
      <c r="D66" s="33">
        <v>52573.524</v>
      </c>
      <c r="E66" s="22"/>
      <c r="F66" s="25" t="s">
        <v>41</v>
      </c>
      <c r="G66" s="33">
        <v>72838.601</v>
      </c>
      <c r="H66" s="33">
        <v>762.375</v>
      </c>
      <c r="I66" s="33">
        <v>73600.976</v>
      </c>
      <c r="J66" s="22"/>
      <c r="K66" s="25" t="s">
        <v>41</v>
      </c>
      <c r="L66" s="33">
        <v>49754.595</v>
      </c>
      <c r="M66" s="33">
        <v>1499.677</v>
      </c>
      <c r="N66" s="33">
        <v>51254.272000000004</v>
      </c>
      <c r="O66" s="22"/>
      <c r="P66" s="25" t="s">
        <v>41</v>
      </c>
      <c r="Q66" s="33">
        <v>83116.26</v>
      </c>
      <c r="R66" s="33">
        <v>2301.429</v>
      </c>
      <c r="S66" s="33">
        <v>85417.689</v>
      </c>
      <c r="T66" s="22"/>
      <c r="U66" s="25" t="s">
        <v>41</v>
      </c>
      <c r="V66" s="33">
        <v>316150.19800000003</v>
      </c>
      <c r="W66" s="33">
        <v>1330.785</v>
      </c>
      <c r="X66" s="33">
        <v>317480.983</v>
      </c>
      <c r="Y66" s="22"/>
      <c r="Z66" s="25" t="s">
        <v>41</v>
      </c>
      <c r="AA66" s="33">
        <v>190915.864</v>
      </c>
      <c r="AB66" s="33">
        <v>1164.08</v>
      </c>
      <c r="AC66" s="33">
        <v>192079.944</v>
      </c>
      <c r="AD66" s="20"/>
      <c r="AE66" s="25" t="s">
        <v>41</v>
      </c>
      <c r="AF66" s="33">
        <v>290751.687</v>
      </c>
      <c r="AG66" s="33">
        <v>1183.074</v>
      </c>
      <c r="AH66" s="33">
        <v>291934.761</v>
      </c>
      <c r="AI66" s="20"/>
      <c r="AJ66" s="25" t="s">
        <v>41</v>
      </c>
      <c r="AK66" s="33">
        <v>217594.642</v>
      </c>
      <c r="AL66" s="33">
        <v>2210.546</v>
      </c>
      <c r="AM66" s="33">
        <v>219805.188</v>
      </c>
      <c r="AN66" s="22"/>
      <c r="AO66" s="25" t="s">
        <v>41</v>
      </c>
      <c r="AP66" s="101">
        <f t="shared" si="0"/>
        <v>219805.188</v>
      </c>
      <c r="AQ66" s="101">
        <v>2459.42</v>
      </c>
      <c r="AR66" s="101">
        <v>604791.246</v>
      </c>
      <c r="AS66" s="22"/>
      <c r="AT66" s="25" t="s">
        <v>41</v>
      </c>
      <c r="AU66" s="14">
        <v>1050933.78</v>
      </c>
      <c r="AV66" s="33">
        <v>2851.001</v>
      </c>
      <c r="AW66" s="33">
        <v>1053784.781</v>
      </c>
    </row>
    <row r="67" spans="1:49" s="1" customFormat="1" ht="15" customHeight="1">
      <c r="A67" s="25" t="s">
        <v>42</v>
      </c>
      <c r="B67" s="33">
        <v>81693.443</v>
      </c>
      <c r="C67" s="33">
        <v>2852.086</v>
      </c>
      <c r="D67" s="33">
        <v>84545.529</v>
      </c>
      <c r="E67" s="22"/>
      <c r="F67" s="25" t="s">
        <v>42</v>
      </c>
      <c r="G67" s="33">
        <v>113699.15</v>
      </c>
      <c r="H67" s="33">
        <v>2443.365</v>
      </c>
      <c r="I67" s="33">
        <v>116142.515</v>
      </c>
      <c r="J67" s="22"/>
      <c r="K67" s="25" t="s">
        <v>42</v>
      </c>
      <c r="L67" s="33">
        <v>72313.474</v>
      </c>
      <c r="M67" s="33">
        <v>4077.608</v>
      </c>
      <c r="N67" s="33">
        <v>76391.082</v>
      </c>
      <c r="O67" s="22"/>
      <c r="P67" s="25" t="s">
        <v>42</v>
      </c>
      <c r="Q67" s="33">
        <v>70682.718</v>
      </c>
      <c r="R67" s="33">
        <v>5270.528</v>
      </c>
      <c r="S67" s="33">
        <v>75953.246</v>
      </c>
      <c r="T67" s="22"/>
      <c r="U67" s="25" t="s">
        <v>42</v>
      </c>
      <c r="V67" s="33">
        <v>80740.933</v>
      </c>
      <c r="W67" s="33">
        <v>3660.122</v>
      </c>
      <c r="X67" s="33">
        <v>84401.05500000001</v>
      </c>
      <c r="Y67" s="22"/>
      <c r="Z67" s="25" t="s">
        <v>42</v>
      </c>
      <c r="AA67" s="33">
        <v>98323.568</v>
      </c>
      <c r="AB67" s="33">
        <v>3401.095</v>
      </c>
      <c r="AC67" s="33">
        <v>101724.663</v>
      </c>
      <c r="AD67" s="20"/>
      <c r="AE67" s="25" t="s">
        <v>42</v>
      </c>
      <c r="AF67" s="33">
        <v>108244.841</v>
      </c>
      <c r="AG67" s="33">
        <v>3107.69</v>
      </c>
      <c r="AH67" s="33">
        <v>111352.531</v>
      </c>
      <c r="AI67" s="20"/>
      <c r="AJ67" s="25" t="s">
        <v>42</v>
      </c>
      <c r="AK67" s="33">
        <v>142076.19900000002</v>
      </c>
      <c r="AL67" s="33">
        <v>4557.847</v>
      </c>
      <c r="AM67" s="33">
        <v>146634.04600000003</v>
      </c>
      <c r="AN67" s="22"/>
      <c r="AO67" s="25" t="s">
        <v>42</v>
      </c>
      <c r="AP67" s="101">
        <f t="shared" si="0"/>
        <v>146634.04600000003</v>
      </c>
      <c r="AQ67" s="101">
        <v>6380.221</v>
      </c>
      <c r="AR67" s="101">
        <v>171347.105</v>
      </c>
      <c r="AS67" s="22"/>
      <c r="AT67" s="25" t="s">
        <v>42</v>
      </c>
      <c r="AU67" s="14">
        <v>184074.95</v>
      </c>
      <c r="AV67" s="33">
        <v>11845.83</v>
      </c>
      <c r="AW67" s="33">
        <v>195920.78</v>
      </c>
    </row>
    <row r="68" spans="1:49" s="1" customFormat="1" ht="15" customHeight="1">
      <c r="A68" s="25" t="s">
        <v>43</v>
      </c>
      <c r="B68" s="33">
        <v>32001.454999999998</v>
      </c>
      <c r="C68" s="33">
        <v>1912.502</v>
      </c>
      <c r="D68" s="33">
        <v>33913.956999999995</v>
      </c>
      <c r="E68" s="22"/>
      <c r="F68" s="25" t="s">
        <v>43</v>
      </c>
      <c r="G68" s="33">
        <v>36234.986000000004</v>
      </c>
      <c r="H68" s="33">
        <v>1976.384</v>
      </c>
      <c r="I68" s="33">
        <v>38211.37</v>
      </c>
      <c r="J68" s="22"/>
      <c r="K68" s="25" t="s">
        <v>43</v>
      </c>
      <c r="L68" s="33">
        <v>34046.768</v>
      </c>
      <c r="M68" s="33">
        <v>2906.563</v>
      </c>
      <c r="N68" s="33">
        <v>36953.331</v>
      </c>
      <c r="O68" s="22"/>
      <c r="P68" s="25" t="s">
        <v>43</v>
      </c>
      <c r="Q68" s="33">
        <v>36473.795</v>
      </c>
      <c r="R68" s="33">
        <v>3595.055</v>
      </c>
      <c r="S68" s="33">
        <v>40068.85</v>
      </c>
      <c r="T68" s="22"/>
      <c r="U68" s="25" t="s">
        <v>43</v>
      </c>
      <c r="V68" s="33">
        <v>43384.45</v>
      </c>
      <c r="W68" s="33">
        <v>4152.345</v>
      </c>
      <c r="X68" s="33">
        <v>47536.795</v>
      </c>
      <c r="Y68" s="22"/>
      <c r="Z68" s="25" t="s">
        <v>43</v>
      </c>
      <c r="AA68" s="33">
        <v>52417.085</v>
      </c>
      <c r="AB68" s="33">
        <v>5081.743</v>
      </c>
      <c r="AC68" s="33">
        <v>57498.828</v>
      </c>
      <c r="AD68" s="20"/>
      <c r="AE68" s="25" t="s">
        <v>43</v>
      </c>
      <c r="AF68" s="33">
        <v>64442.86899999999</v>
      </c>
      <c r="AG68" s="33">
        <v>6632.082</v>
      </c>
      <c r="AH68" s="33">
        <v>71074.95099999999</v>
      </c>
      <c r="AI68" s="20"/>
      <c r="AJ68" s="25" t="s">
        <v>43</v>
      </c>
      <c r="AK68" s="33">
        <v>71143.762</v>
      </c>
      <c r="AL68" s="33">
        <v>7662.802</v>
      </c>
      <c r="AM68" s="33">
        <v>78806.564</v>
      </c>
      <c r="AN68" s="22"/>
      <c r="AO68" s="25" t="s">
        <v>43</v>
      </c>
      <c r="AP68" s="101">
        <f t="shared" si="0"/>
        <v>78806.564</v>
      </c>
      <c r="AQ68" s="101">
        <v>6599.152</v>
      </c>
      <c r="AR68" s="101">
        <v>80825.376</v>
      </c>
      <c r="AS68" s="22"/>
      <c r="AT68" s="25" t="s">
        <v>43</v>
      </c>
      <c r="AU68" s="14">
        <v>78423.474</v>
      </c>
      <c r="AV68" s="33">
        <v>7098.861</v>
      </c>
      <c r="AW68" s="33">
        <v>85522.335</v>
      </c>
    </row>
    <row r="69" spans="1:49" s="1" customFormat="1" ht="15" customHeight="1">
      <c r="A69" s="25" t="s">
        <v>44</v>
      </c>
      <c r="B69" s="33">
        <v>49588.15</v>
      </c>
      <c r="C69" s="33">
        <v>1592.399</v>
      </c>
      <c r="D69" s="33">
        <v>51180.549</v>
      </c>
      <c r="E69" s="22"/>
      <c r="F69" s="25" t="s">
        <v>44</v>
      </c>
      <c r="G69" s="33">
        <v>53605.866</v>
      </c>
      <c r="H69" s="33">
        <v>1295.621</v>
      </c>
      <c r="I69" s="33">
        <v>54901.487</v>
      </c>
      <c r="J69" s="22"/>
      <c r="K69" s="25" t="s">
        <v>44</v>
      </c>
      <c r="L69" s="33">
        <v>48057.438</v>
      </c>
      <c r="M69" s="33">
        <v>2470.625</v>
      </c>
      <c r="N69" s="33">
        <v>50528.063</v>
      </c>
      <c r="O69" s="22"/>
      <c r="P69" s="25" t="s">
        <v>44</v>
      </c>
      <c r="Q69" s="33">
        <v>45032.657999999996</v>
      </c>
      <c r="R69" s="33">
        <v>3087.155</v>
      </c>
      <c r="S69" s="33">
        <v>48119.812999999995</v>
      </c>
      <c r="T69" s="22"/>
      <c r="U69" s="25" t="s">
        <v>44</v>
      </c>
      <c r="V69" s="33">
        <v>57013.888999999996</v>
      </c>
      <c r="W69" s="33">
        <v>2257.912</v>
      </c>
      <c r="X69" s="33">
        <v>59271.80099999999</v>
      </c>
      <c r="Y69" s="22"/>
      <c r="Z69" s="25" t="s">
        <v>44</v>
      </c>
      <c r="AA69" s="33">
        <v>71288.86</v>
      </c>
      <c r="AB69" s="33">
        <v>1943.781</v>
      </c>
      <c r="AC69" s="33">
        <v>73232.641</v>
      </c>
      <c r="AD69" s="20"/>
      <c r="AE69" s="25" t="s">
        <v>44</v>
      </c>
      <c r="AF69" s="33">
        <v>78641.863</v>
      </c>
      <c r="AG69" s="33">
        <v>1835.957</v>
      </c>
      <c r="AH69" s="33">
        <v>80477.81999999999</v>
      </c>
      <c r="AI69" s="20"/>
      <c r="AJ69" s="25" t="s">
        <v>44</v>
      </c>
      <c r="AK69" s="33">
        <v>88365.337</v>
      </c>
      <c r="AL69" s="33">
        <v>2174.496</v>
      </c>
      <c r="AM69" s="33">
        <v>90539.833</v>
      </c>
      <c r="AN69" s="22"/>
      <c r="AO69" s="25" t="s">
        <v>44</v>
      </c>
      <c r="AP69" s="101">
        <f t="shared" si="0"/>
        <v>90539.833</v>
      </c>
      <c r="AQ69" s="101">
        <v>2723.631</v>
      </c>
      <c r="AR69" s="101">
        <v>105246.761</v>
      </c>
      <c r="AS69" s="22"/>
      <c r="AT69" s="25" t="s">
        <v>44</v>
      </c>
      <c r="AU69" s="14">
        <v>104930.443</v>
      </c>
      <c r="AV69" s="33">
        <v>3003.773</v>
      </c>
      <c r="AW69" s="33">
        <v>107934.216</v>
      </c>
    </row>
    <row r="70" spans="1:49" s="1" customFormat="1" ht="15" customHeight="1">
      <c r="A70" s="25" t="s">
        <v>185</v>
      </c>
      <c r="B70" s="33">
        <v>100838.223</v>
      </c>
      <c r="C70" s="33">
        <v>5466.982</v>
      </c>
      <c r="D70" s="33">
        <v>106305.205</v>
      </c>
      <c r="E70" s="22"/>
      <c r="F70" s="25" t="s">
        <v>185</v>
      </c>
      <c r="G70" s="33">
        <v>124681.444</v>
      </c>
      <c r="H70" s="33">
        <v>5306.413</v>
      </c>
      <c r="I70" s="33">
        <v>129987.857</v>
      </c>
      <c r="J70" s="22"/>
      <c r="K70" s="25" t="s">
        <v>185</v>
      </c>
      <c r="L70" s="33">
        <v>122751.57</v>
      </c>
      <c r="M70" s="33">
        <v>11999.723</v>
      </c>
      <c r="N70" s="33">
        <v>134751.293</v>
      </c>
      <c r="O70" s="22"/>
      <c r="P70" s="25" t="s">
        <v>185</v>
      </c>
      <c r="Q70" s="33">
        <v>119231.411</v>
      </c>
      <c r="R70" s="33">
        <v>11996.312</v>
      </c>
      <c r="S70" s="33">
        <v>131227.723</v>
      </c>
      <c r="T70" s="22"/>
      <c r="U70" s="25" t="s">
        <v>185</v>
      </c>
      <c r="V70" s="33">
        <v>188222.70799999998</v>
      </c>
      <c r="W70" s="33">
        <v>12072.724</v>
      </c>
      <c r="X70" s="33">
        <v>200295.43199999997</v>
      </c>
      <c r="Y70" s="22"/>
      <c r="Z70" s="25" t="s">
        <v>185</v>
      </c>
      <c r="AA70" s="33">
        <v>196779.951</v>
      </c>
      <c r="AB70" s="33">
        <v>13611.74</v>
      </c>
      <c r="AC70" s="33">
        <v>210391.691</v>
      </c>
      <c r="AD70" s="20"/>
      <c r="AE70" s="25" t="s">
        <v>185</v>
      </c>
      <c r="AF70" s="33">
        <v>283474.771</v>
      </c>
      <c r="AG70" s="33">
        <v>11848.865</v>
      </c>
      <c r="AH70" s="33">
        <v>295323.636</v>
      </c>
      <c r="AI70" s="20"/>
      <c r="AJ70" s="25" t="s">
        <v>185</v>
      </c>
      <c r="AK70" s="33">
        <v>317289.994</v>
      </c>
      <c r="AL70" s="33">
        <v>13255.07</v>
      </c>
      <c r="AM70" s="33">
        <v>330545.064</v>
      </c>
      <c r="AN70" s="22"/>
      <c r="AO70" s="25" t="s">
        <v>185</v>
      </c>
      <c r="AP70" s="101">
        <f t="shared" si="0"/>
        <v>330545.064</v>
      </c>
      <c r="AQ70" s="101">
        <v>15219.73</v>
      </c>
      <c r="AR70" s="101">
        <v>370484.752</v>
      </c>
      <c r="AS70" s="22"/>
      <c r="AT70" s="25" t="s">
        <v>185</v>
      </c>
      <c r="AU70" s="14">
        <v>412197.966</v>
      </c>
      <c r="AV70" s="33">
        <v>20383.723</v>
      </c>
      <c r="AW70" s="33">
        <v>432581.689</v>
      </c>
    </row>
    <row r="71" spans="1:49" s="1" customFormat="1" ht="15" customHeight="1">
      <c r="A71" s="25" t="s">
        <v>46</v>
      </c>
      <c r="B71" s="33">
        <v>104837.073</v>
      </c>
      <c r="C71" s="33">
        <v>4378.01</v>
      </c>
      <c r="D71" s="33">
        <v>109215.083</v>
      </c>
      <c r="E71" s="22"/>
      <c r="F71" s="25" t="s">
        <v>46</v>
      </c>
      <c r="G71" s="33">
        <v>112807.627</v>
      </c>
      <c r="H71" s="33">
        <v>3944.311</v>
      </c>
      <c r="I71" s="33">
        <v>116751.938</v>
      </c>
      <c r="J71" s="22"/>
      <c r="K71" s="25" t="s">
        <v>46</v>
      </c>
      <c r="L71" s="33">
        <v>98505.97</v>
      </c>
      <c r="M71" s="33">
        <v>6436.303</v>
      </c>
      <c r="N71" s="33">
        <v>104942.273</v>
      </c>
      <c r="O71" s="22"/>
      <c r="P71" s="25" t="s">
        <v>46</v>
      </c>
      <c r="Q71" s="33">
        <v>88784.506</v>
      </c>
      <c r="R71" s="33">
        <v>7344.409</v>
      </c>
      <c r="S71" s="33">
        <v>96128.915</v>
      </c>
      <c r="T71" s="22"/>
      <c r="U71" s="25" t="s">
        <v>46</v>
      </c>
      <c r="V71" s="33">
        <v>110715.445</v>
      </c>
      <c r="W71" s="33">
        <v>6866.28</v>
      </c>
      <c r="X71" s="33">
        <v>117581.725</v>
      </c>
      <c r="Y71" s="22"/>
      <c r="Z71" s="25" t="s">
        <v>46</v>
      </c>
      <c r="AA71" s="33">
        <v>149198.357</v>
      </c>
      <c r="AB71" s="33">
        <v>7243.564</v>
      </c>
      <c r="AC71" s="33">
        <v>156441.921</v>
      </c>
      <c r="AD71" s="20"/>
      <c r="AE71" s="25" t="s">
        <v>46</v>
      </c>
      <c r="AF71" s="33">
        <v>157265.919</v>
      </c>
      <c r="AG71" s="33">
        <v>7300.23</v>
      </c>
      <c r="AH71" s="33">
        <v>164566.149</v>
      </c>
      <c r="AI71" s="20"/>
      <c r="AJ71" s="25" t="s">
        <v>46</v>
      </c>
      <c r="AK71" s="33">
        <v>202197.638</v>
      </c>
      <c r="AL71" s="33">
        <v>9474.395</v>
      </c>
      <c r="AM71" s="33">
        <v>211672.033</v>
      </c>
      <c r="AN71" s="22"/>
      <c r="AO71" s="25" t="s">
        <v>46</v>
      </c>
      <c r="AP71" s="101">
        <f t="shared" si="0"/>
        <v>211672.033</v>
      </c>
      <c r="AQ71" s="101">
        <v>9229.088</v>
      </c>
      <c r="AR71" s="101">
        <v>189561.718</v>
      </c>
      <c r="AS71" s="22"/>
      <c r="AT71" s="25" t="s">
        <v>46</v>
      </c>
      <c r="AU71" s="14">
        <v>201866.37</v>
      </c>
      <c r="AV71" s="33">
        <v>11186.494</v>
      </c>
      <c r="AW71" s="33">
        <v>213052.864</v>
      </c>
    </row>
    <row r="72" spans="1:49" s="1" customFormat="1" ht="15" customHeight="1">
      <c r="A72" s="25" t="s">
        <v>80</v>
      </c>
      <c r="B72" s="33">
        <v>20626.051</v>
      </c>
      <c r="C72" s="33">
        <v>785.802</v>
      </c>
      <c r="D72" s="33">
        <v>21411.853</v>
      </c>
      <c r="E72" s="22"/>
      <c r="F72" s="25" t="s">
        <v>80</v>
      </c>
      <c r="G72" s="33">
        <v>27156.378</v>
      </c>
      <c r="H72" s="33">
        <v>828.616</v>
      </c>
      <c r="I72" s="33">
        <v>27984.994</v>
      </c>
      <c r="J72" s="22"/>
      <c r="K72" s="25" t="s">
        <v>80</v>
      </c>
      <c r="L72" s="33">
        <v>25712.988</v>
      </c>
      <c r="M72" s="33">
        <v>1477.612</v>
      </c>
      <c r="N72" s="33">
        <v>27190.600000000002</v>
      </c>
      <c r="O72" s="22"/>
      <c r="P72" s="25" t="s">
        <v>80</v>
      </c>
      <c r="Q72" s="33">
        <v>29603.335</v>
      </c>
      <c r="R72" s="33">
        <v>2352.982</v>
      </c>
      <c r="S72" s="33">
        <v>31956.317</v>
      </c>
      <c r="T72" s="22"/>
      <c r="U72" s="25" t="s">
        <v>80</v>
      </c>
      <c r="V72" s="33">
        <v>33028.7</v>
      </c>
      <c r="W72" s="33">
        <v>2085.279</v>
      </c>
      <c r="X72" s="33">
        <v>35113.979</v>
      </c>
      <c r="Y72" s="22"/>
      <c r="Z72" s="25" t="s">
        <v>80</v>
      </c>
      <c r="AA72" s="33">
        <v>40419.064</v>
      </c>
      <c r="AB72" s="33">
        <v>3211.527</v>
      </c>
      <c r="AC72" s="33">
        <v>43630.591</v>
      </c>
      <c r="AD72" s="20"/>
      <c r="AE72" s="25" t="s">
        <v>80</v>
      </c>
      <c r="AF72" s="33">
        <v>47656.862</v>
      </c>
      <c r="AG72" s="33">
        <v>3561.711</v>
      </c>
      <c r="AH72" s="33">
        <v>51218.573000000004</v>
      </c>
      <c r="AI72" s="20"/>
      <c r="AJ72" s="25" t="s">
        <v>80</v>
      </c>
      <c r="AK72" s="33">
        <v>73492.992</v>
      </c>
      <c r="AL72" s="33">
        <v>8641.802</v>
      </c>
      <c r="AM72" s="33">
        <v>82134.794</v>
      </c>
      <c r="AN72" s="22"/>
      <c r="AO72" s="25" t="s">
        <v>80</v>
      </c>
      <c r="AP72" s="101">
        <f t="shared" si="0"/>
        <v>82134.794</v>
      </c>
      <c r="AQ72" s="101">
        <v>10749.014</v>
      </c>
      <c r="AR72" s="101">
        <v>106439.999</v>
      </c>
      <c r="AS72" s="22"/>
      <c r="AT72" s="25" t="s">
        <v>80</v>
      </c>
      <c r="AU72" s="14">
        <v>81044.668</v>
      </c>
      <c r="AV72" s="33">
        <v>7250.956</v>
      </c>
      <c r="AW72" s="33">
        <v>88295.624</v>
      </c>
    </row>
    <row r="73" spans="1:49" s="1" customFormat="1" ht="15" customHeight="1">
      <c r="A73" s="25" t="s">
        <v>186</v>
      </c>
      <c r="B73" s="33">
        <v>76288.968</v>
      </c>
      <c r="C73" s="33">
        <v>6898.438</v>
      </c>
      <c r="D73" s="33">
        <v>83187.40599999999</v>
      </c>
      <c r="E73" s="22"/>
      <c r="F73" s="25" t="s">
        <v>186</v>
      </c>
      <c r="G73" s="33">
        <v>100136.542</v>
      </c>
      <c r="H73" s="33">
        <v>7684.702</v>
      </c>
      <c r="I73" s="33">
        <v>107821.244</v>
      </c>
      <c r="J73" s="22"/>
      <c r="K73" s="25" t="s">
        <v>186</v>
      </c>
      <c r="L73" s="33">
        <v>100168.155</v>
      </c>
      <c r="M73" s="33">
        <v>10999.708</v>
      </c>
      <c r="N73" s="33">
        <v>111167.863</v>
      </c>
      <c r="O73" s="22"/>
      <c r="P73" s="25" t="s">
        <v>186</v>
      </c>
      <c r="Q73" s="33">
        <v>108072.538</v>
      </c>
      <c r="R73" s="33">
        <v>11701.094</v>
      </c>
      <c r="S73" s="33">
        <v>119773.632</v>
      </c>
      <c r="T73" s="22"/>
      <c r="U73" s="25" t="s">
        <v>186</v>
      </c>
      <c r="V73" s="33">
        <v>125882.474</v>
      </c>
      <c r="W73" s="33">
        <v>12609.97</v>
      </c>
      <c r="X73" s="33">
        <v>138492.444</v>
      </c>
      <c r="Y73" s="22"/>
      <c r="Z73" s="25" t="s">
        <v>186</v>
      </c>
      <c r="AA73" s="33">
        <v>151685.612</v>
      </c>
      <c r="AB73" s="33">
        <v>14581.21</v>
      </c>
      <c r="AC73" s="33">
        <v>166266.822</v>
      </c>
      <c r="AD73" s="20"/>
      <c r="AE73" s="25" t="s">
        <v>186</v>
      </c>
      <c r="AF73" s="33">
        <v>180352.689</v>
      </c>
      <c r="AG73" s="33">
        <v>18120.676</v>
      </c>
      <c r="AH73" s="33">
        <v>198473.36500000002</v>
      </c>
      <c r="AI73" s="20"/>
      <c r="AJ73" s="25" t="s">
        <v>186</v>
      </c>
      <c r="AK73" s="33">
        <v>199807.135</v>
      </c>
      <c r="AL73" s="33">
        <v>18768.315</v>
      </c>
      <c r="AM73" s="33">
        <v>218575.45</v>
      </c>
      <c r="AN73" s="22"/>
      <c r="AO73" s="25" t="s">
        <v>186</v>
      </c>
      <c r="AP73" s="101">
        <f t="shared" si="0"/>
        <v>218575.45</v>
      </c>
      <c r="AQ73" s="101">
        <v>17047.413</v>
      </c>
      <c r="AR73" s="101">
        <v>254796.582</v>
      </c>
      <c r="AS73" s="22"/>
      <c r="AT73" s="25" t="s">
        <v>186</v>
      </c>
      <c r="AU73" s="14">
        <v>247689.384</v>
      </c>
      <c r="AV73" s="33">
        <v>22899.066</v>
      </c>
      <c r="AW73" s="33">
        <v>270588.45</v>
      </c>
    </row>
    <row r="74" spans="1:49" s="1" customFormat="1" ht="15" customHeight="1">
      <c r="A74" s="25" t="s">
        <v>194</v>
      </c>
      <c r="B74" s="33">
        <v>36301.006</v>
      </c>
      <c r="C74" s="33">
        <v>1377.422</v>
      </c>
      <c r="D74" s="33">
        <v>37678.428</v>
      </c>
      <c r="E74" s="22"/>
      <c r="F74" s="25" t="s">
        <v>194</v>
      </c>
      <c r="G74" s="33">
        <v>43686.768</v>
      </c>
      <c r="H74" s="33">
        <v>1656.702</v>
      </c>
      <c r="I74" s="33">
        <v>45343.469999999994</v>
      </c>
      <c r="J74" s="22"/>
      <c r="K74" s="25" t="s">
        <v>194</v>
      </c>
      <c r="L74" s="33">
        <v>42664.267</v>
      </c>
      <c r="M74" s="33">
        <v>5359.067</v>
      </c>
      <c r="N74" s="33">
        <v>48023.334</v>
      </c>
      <c r="O74" s="22"/>
      <c r="P74" s="25" t="s">
        <v>194</v>
      </c>
      <c r="Q74" s="33">
        <v>45764.081999999995</v>
      </c>
      <c r="R74" s="33">
        <v>5559.014</v>
      </c>
      <c r="S74" s="33">
        <v>51323.096</v>
      </c>
      <c r="T74" s="22"/>
      <c r="U74" s="25" t="s">
        <v>194</v>
      </c>
      <c r="V74" s="33">
        <v>53169.685</v>
      </c>
      <c r="W74" s="33">
        <v>6541.748</v>
      </c>
      <c r="X74" s="33">
        <v>59711.433</v>
      </c>
      <c r="Y74" s="22"/>
      <c r="Z74" s="25" t="s">
        <v>194</v>
      </c>
      <c r="AA74" s="33">
        <v>62577.893</v>
      </c>
      <c r="AB74" s="33">
        <v>7519.025</v>
      </c>
      <c r="AC74" s="33">
        <v>70096.91799999999</v>
      </c>
      <c r="AD74" s="20"/>
      <c r="AE74" s="25" t="s">
        <v>194</v>
      </c>
      <c r="AF74" s="33">
        <v>55363.125</v>
      </c>
      <c r="AG74" s="33">
        <v>3450.142</v>
      </c>
      <c r="AH74" s="33">
        <v>58813.267</v>
      </c>
      <c r="AI74" s="20"/>
      <c r="AJ74" s="25" t="s">
        <v>194</v>
      </c>
      <c r="AK74" s="33">
        <v>53240.843</v>
      </c>
      <c r="AL74" s="33">
        <v>2477.643</v>
      </c>
      <c r="AM74" s="33">
        <v>55718.486000000004</v>
      </c>
      <c r="AN74" s="22"/>
      <c r="AO74" s="25" t="s">
        <v>194</v>
      </c>
      <c r="AP74" s="101">
        <f t="shared" si="0"/>
        <v>55718.486000000004</v>
      </c>
      <c r="AQ74" s="101">
        <v>2597.436</v>
      </c>
      <c r="AR74" s="101">
        <v>62612.164</v>
      </c>
      <c r="AS74" s="22"/>
      <c r="AT74" s="25" t="s">
        <v>194</v>
      </c>
      <c r="AU74" s="14">
        <v>66185.052</v>
      </c>
      <c r="AV74" s="33">
        <v>2838.453</v>
      </c>
      <c r="AW74" s="33">
        <v>69023.505</v>
      </c>
    </row>
    <row r="75" spans="1:49" s="1" customFormat="1" ht="15" customHeight="1">
      <c r="A75" s="25" t="s">
        <v>187</v>
      </c>
      <c r="B75" s="33">
        <v>311377.01900000003</v>
      </c>
      <c r="C75" s="33">
        <v>19303.026</v>
      </c>
      <c r="D75" s="33">
        <v>330680.04500000004</v>
      </c>
      <c r="E75" s="22"/>
      <c r="F75" s="25" t="s">
        <v>187</v>
      </c>
      <c r="G75" s="33">
        <v>542851.809</v>
      </c>
      <c r="H75" s="33">
        <v>25047.463</v>
      </c>
      <c r="I75" s="33">
        <v>567899.272</v>
      </c>
      <c r="J75" s="22"/>
      <c r="K75" s="25" t="s">
        <v>187</v>
      </c>
      <c r="L75" s="33">
        <v>437308.474</v>
      </c>
      <c r="M75" s="33">
        <v>37771.15</v>
      </c>
      <c r="N75" s="33">
        <v>475079.624</v>
      </c>
      <c r="O75" s="22"/>
      <c r="P75" s="25" t="s">
        <v>187</v>
      </c>
      <c r="Q75" s="33">
        <v>410214.02599999995</v>
      </c>
      <c r="R75" s="33">
        <v>37638.254</v>
      </c>
      <c r="S75" s="33">
        <v>447852.27999999997</v>
      </c>
      <c r="T75" s="22"/>
      <c r="U75" s="25" t="s">
        <v>187</v>
      </c>
      <c r="V75" s="33">
        <v>453347.70499999996</v>
      </c>
      <c r="W75" s="33">
        <v>40618.195</v>
      </c>
      <c r="X75" s="33">
        <v>493965.89999999997</v>
      </c>
      <c r="Y75" s="22"/>
      <c r="Z75" s="25" t="s">
        <v>187</v>
      </c>
      <c r="AA75" s="33">
        <v>611588.991</v>
      </c>
      <c r="AB75" s="33">
        <v>46314.984</v>
      </c>
      <c r="AC75" s="33">
        <v>657903.9750000001</v>
      </c>
      <c r="AD75" s="20"/>
      <c r="AE75" s="25" t="s">
        <v>187</v>
      </c>
      <c r="AF75" s="33">
        <v>689657.727</v>
      </c>
      <c r="AG75" s="33">
        <v>44431.57</v>
      </c>
      <c r="AH75" s="33">
        <v>734089.2969999999</v>
      </c>
      <c r="AI75" s="20"/>
      <c r="AJ75" s="25" t="s">
        <v>187</v>
      </c>
      <c r="AK75" s="33">
        <v>1084903.507</v>
      </c>
      <c r="AL75" s="33">
        <v>56406.638</v>
      </c>
      <c r="AM75" s="33">
        <v>1141310.145</v>
      </c>
      <c r="AN75" s="22"/>
      <c r="AO75" s="25" t="s">
        <v>187</v>
      </c>
      <c r="AP75" s="101">
        <f aca="true" t="shared" si="1" ref="AP75:AP85">SUM(AJ75:AL75)</f>
        <v>1141310.145</v>
      </c>
      <c r="AQ75" s="101">
        <v>61653.036</v>
      </c>
      <c r="AR75" s="101">
        <v>976070.084</v>
      </c>
      <c r="AS75" s="22"/>
      <c r="AT75" s="25" t="s">
        <v>187</v>
      </c>
      <c r="AU75" s="14">
        <v>824140.224</v>
      </c>
      <c r="AV75" s="33">
        <v>75740.234</v>
      </c>
      <c r="AW75" s="33">
        <v>899880.458</v>
      </c>
    </row>
    <row r="76" spans="1:49" s="1" customFormat="1" ht="15" customHeight="1">
      <c r="A76" s="25" t="s">
        <v>195</v>
      </c>
      <c r="B76" s="33">
        <v>41551.108</v>
      </c>
      <c r="C76" s="33">
        <v>3918.229</v>
      </c>
      <c r="D76" s="33">
        <v>45469.337</v>
      </c>
      <c r="E76" s="22"/>
      <c r="F76" s="25" t="s">
        <v>195</v>
      </c>
      <c r="G76" s="33">
        <v>45595.771</v>
      </c>
      <c r="H76" s="33">
        <v>4122.602</v>
      </c>
      <c r="I76" s="33">
        <v>49718.373</v>
      </c>
      <c r="J76" s="22"/>
      <c r="K76" s="25" t="s">
        <v>195</v>
      </c>
      <c r="L76" s="33">
        <v>42454.369000000006</v>
      </c>
      <c r="M76" s="33">
        <v>5569.394</v>
      </c>
      <c r="N76" s="33">
        <v>48023.763000000006</v>
      </c>
      <c r="O76" s="22"/>
      <c r="P76" s="25" t="s">
        <v>195</v>
      </c>
      <c r="Q76" s="33">
        <v>47991.604</v>
      </c>
      <c r="R76" s="33">
        <v>6517.409</v>
      </c>
      <c r="S76" s="33">
        <v>54509.013</v>
      </c>
      <c r="T76" s="22"/>
      <c r="U76" s="25" t="s">
        <v>195</v>
      </c>
      <c r="V76" s="33">
        <v>51937.022</v>
      </c>
      <c r="W76" s="33">
        <v>5835.95</v>
      </c>
      <c r="X76" s="33">
        <v>57772.971999999994</v>
      </c>
      <c r="Y76" s="22"/>
      <c r="Z76" s="25" t="s">
        <v>195</v>
      </c>
      <c r="AA76" s="33">
        <v>55784.364</v>
      </c>
      <c r="AB76" s="33">
        <v>5260.967</v>
      </c>
      <c r="AC76" s="33">
        <v>61045.331</v>
      </c>
      <c r="AD76" s="20"/>
      <c r="AE76" s="25" t="s">
        <v>195</v>
      </c>
      <c r="AF76" s="33">
        <v>56269.782999999996</v>
      </c>
      <c r="AG76" s="33">
        <v>4311.649</v>
      </c>
      <c r="AH76" s="33">
        <v>60581.43199999999</v>
      </c>
      <c r="AI76" s="20"/>
      <c r="AJ76" s="25" t="s">
        <v>195</v>
      </c>
      <c r="AK76" s="33">
        <v>66126.27799999999</v>
      </c>
      <c r="AL76" s="33">
        <v>4868.777</v>
      </c>
      <c r="AM76" s="33">
        <v>70995.055</v>
      </c>
      <c r="AN76" s="22"/>
      <c r="AO76" s="25" t="s">
        <v>195</v>
      </c>
      <c r="AP76" s="101">
        <f t="shared" si="1"/>
        <v>70995.055</v>
      </c>
      <c r="AQ76" s="101">
        <v>4770.094</v>
      </c>
      <c r="AR76" s="101">
        <v>84707.108</v>
      </c>
      <c r="AS76" s="22"/>
      <c r="AT76" s="25" t="s">
        <v>195</v>
      </c>
      <c r="AU76" s="14">
        <v>82614.85</v>
      </c>
      <c r="AV76" s="33">
        <v>5869.061</v>
      </c>
      <c r="AW76" s="33">
        <v>88483.911</v>
      </c>
    </row>
    <row r="77" spans="1:49" s="1" customFormat="1" ht="15" customHeight="1">
      <c r="A77" s="25" t="s">
        <v>47</v>
      </c>
      <c r="B77" s="33">
        <v>2023797.979</v>
      </c>
      <c r="C77" s="33">
        <v>441231.246</v>
      </c>
      <c r="D77" s="33">
        <v>2465029.225</v>
      </c>
      <c r="E77" s="22"/>
      <c r="F77" s="25" t="s">
        <v>47</v>
      </c>
      <c r="G77" s="33">
        <v>2370025.452</v>
      </c>
      <c r="H77" s="33">
        <v>561302.538</v>
      </c>
      <c r="I77" s="33">
        <v>2931327.99</v>
      </c>
      <c r="J77" s="22"/>
      <c r="K77" s="25" t="s">
        <v>47</v>
      </c>
      <c r="L77" s="33">
        <v>2827572.302</v>
      </c>
      <c r="M77" s="33">
        <v>729501.328</v>
      </c>
      <c r="N77" s="33">
        <v>3557073.63</v>
      </c>
      <c r="O77" s="22"/>
      <c r="P77" s="25" t="s">
        <v>47</v>
      </c>
      <c r="Q77" s="33">
        <v>3376823.7550000004</v>
      </c>
      <c r="R77" s="33">
        <v>612856.028</v>
      </c>
      <c r="S77" s="33">
        <v>3989679.7830000003</v>
      </c>
      <c r="T77" s="22"/>
      <c r="U77" s="25" t="s">
        <v>47</v>
      </c>
      <c r="V77" s="33">
        <v>3762670.068</v>
      </c>
      <c r="W77" s="33">
        <v>974907.258</v>
      </c>
      <c r="X77" s="33">
        <v>4737577.326</v>
      </c>
      <c r="Y77" s="22"/>
      <c r="Z77" s="25" t="s">
        <v>47</v>
      </c>
      <c r="AA77" s="33">
        <v>5372727.71</v>
      </c>
      <c r="AB77" s="33">
        <v>1514147.371</v>
      </c>
      <c r="AC77" s="33">
        <v>6886875.081</v>
      </c>
      <c r="AD77" s="20"/>
      <c r="AE77" s="25" t="s">
        <v>47</v>
      </c>
      <c r="AF77" s="33">
        <v>5774851.039</v>
      </c>
      <c r="AG77" s="33">
        <v>1410369.271</v>
      </c>
      <c r="AH77" s="33">
        <v>7185220.31</v>
      </c>
      <c r="AI77" s="20"/>
      <c r="AJ77" s="25" t="s">
        <v>47</v>
      </c>
      <c r="AK77" s="33">
        <v>7362342.302</v>
      </c>
      <c r="AL77" s="33">
        <v>1768140.665</v>
      </c>
      <c r="AM77" s="33">
        <v>9130482.967</v>
      </c>
      <c r="AN77" s="22"/>
      <c r="AO77" s="25" t="s">
        <v>47</v>
      </c>
      <c r="AP77" s="101">
        <f t="shared" si="1"/>
        <v>9130482.967</v>
      </c>
      <c r="AQ77" s="101">
        <v>2073351.9</v>
      </c>
      <c r="AR77" s="101">
        <v>10402705.543</v>
      </c>
      <c r="AS77" s="22"/>
      <c r="AT77" s="25" t="s">
        <v>47</v>
      </c>
      <c r="AU77" s="14">
        <v>9199005.452</v>
      </c>
      <c r="AV77" s="33">
        <v>2441830.575</v>
      </c>
      <c r="AW77" s="33">
        <v>11640836.027</v>
      </c>
    </row>
    <row r="78" spans="1:49" s="1" customFormat="1" ht="15" customHeight="1">
      <c r="A78" s="25" t="s">
        <v>81</v>
      </c>
      <c r="B78" s="33">
        <v>75734.811</v>
      </c>
      <c r="C78" s="33">
        <v>3238.076</v>
      </c>
      <c r="D78" s="33">
        <v>78972.887</v>
      </c>
      <c r="E78" s="22"/>
      <c r="F78" s="25" t="s">
        <v>81</v>
      </c>
      <c r="G78" s="33">
        <v>132369.542</v>
      </c>
      <c r="H78" s="33">
        <v>3543.496</v>
      </c>
      <c r="I78" s="33">
        <v>135913.038</v>
      </c>
      <c r="J78" s="22"/>
      <c r="K78" s="25" t="s">
        <v>81</v>
      </c>
      <c r="L78" s="33">
        <v>109062.83899999999</v>
      </c>
      <c r="M78" s="33">
        <v>6677.837</v>
      </c>
      <c r="N78" s="33">
        <v>115740.67599999999</v>
      </c>
      <c r="O78" s="22"/>
      <c r="P78" s="25" t="s">
        <v>81</v>
      </c>
      <c r="Q78" s="33">
        <v>90506.09599999999</v>
      </c>
      <c r="R78" s="33">
        <v>7671.566</v>
      </c>
      <c r="S78" s="33">
        <v>98177.662</v>
      </c>
      <c r="T78" s="22"/>
      <c r="U78" s="25" t="s">
        <v>81</v>
      </c>
      <c r="V78" s="33">
        <v>111208.242</v>
      </c>
      <c r="W78" s="33">
        <v>5872.748</v>
      </c>
      <c r="X78" s="33">
        <v>117080.98999999999</v>
      </c>
      <c r="Y78" s="22"/>
      <c r="Z78" s="25" t="s">
        <v>81</v>
      </c>
      <c r="AA78" s="33">
        <v>175415.73200000002</v>
      </c>
      <c r="AB78" s="33">
        <v>5264.238</v>
      </c>
      <c r="AC78" s="33">
        <v>180679.97000000003</v>
      </c>
      <c r="AD78" s="20"/>
      <c r="AE78" s="25" t="s">
        <v>81</v>
      </c>
      <c r="AF78" s="33">
        <v>181482.314</v>
      </c>
      <c r="AG78" s="33">
        <v>5194.441</v>
      </c>
      <c r="AH78" s="33">
        <v>186676.755</v>
      </c>
      <c r="AI78" s="20"/>
      <c r="AJ78" s="25" t="s">
        <v>81</v>
      </c>
      <c r="AK78" s="33">
        <v>232934.35799999998</v>
      </c>
      <c r="AL78" s="33">
        <v>7331.888</v>
      </c>
      <c r="AM78" s="33">
        <v>240266.24599999998</v>
      </c>
      <c r="AN78" s="22"/>
      <c r="AO78" s="25" t="s">
        <v>81</v>
      </c>
      <c r="AP78" s="101">
        <f t="shared" si="1"/>
        <v>240266.24599999998</v>
      </c>
      <c r="AQ78" s="101">
        <v>11323.175</v>
      </c>
      <c r="AR78" s="101">
        <v>281421.475</v>
      </c>
      <c r="AS78" s="22"/>
      <c r="AT78" s="25" t="s">
        <v>81</v>
      </c>
      <c r="AU78" s="14">
        <v>251261.45</v>
      </c>
      <c r="AV78" s="33">
        <v>15705.257</v>
      </c>
      <c r="AW78" s="33">
        <v>266966.707</v>
      </c>
    </row>
    <row r="79" spans="1:49" s="1" customFormat="1" ht="15" customHeight="1">
      <c r="A79" s="25" t="s">
        <v>48</v>
      </c>
      <c r="B79" s="33">
        <v>95627.049</v>
      </c>
      <c r="C79" s="33">
        <v>5597.759</v>
      </c>
      <c r="D79" s="33">
        <v>101224.808</v>
      </c>
      <c r="E79" s="22"/>
      <c r="F79" s="25" t="s">
        <v>48</v>
      </c>
      <c r="G79" s="33">
        <v>78672.067</v>
      </c>
      <c r="H79" s="33">
        <v>5262.435</v>
      </c>
      <c r="I79" s="33">
        <v>83934.502</v>
      </c>
      <c r="J79" s="22"/>
      <c r="K79" s="25" t="s">
        <v>48</v>
      </c>
      <c r="L79" s="33">
        <v>71555.51</v>
      </c>
      <c r="M79" s="33">
        <v>7280.971</v>
      </c>
      <c r="N79" s="33">
        <v>78836.481</v>
      </c>
      <c r="O79" s="22"/>
      <c r="P79" s="25" t="s">
        <v>48</v>
      </c>
      <c r="Q79" s="33">
        <v>73356.46</v>
      </c>
      <c r="R79" s="33">
        <v>7839.753</v>
      </c>
      <c r="S79" s="33">
        <v>81196.213</v>
      </c>
      <c r="T79" s="22"/>
      <c r="U79" s="25" t="s">
        <v>48</v>
      </c>
      <c r="V79" s="33">
        <v>95802.964</v>
      </c>
      <c r="W79" s="33">
        <v>8840.815</v>
      </c>
      <c r="X79" s="33">
        <v>104643.77900000001</v>
      </c>
      <c r="Y79" s="22"/>
      <c r="Z79" s="25" t="s">
        <v>48</v>
      </c>
      <c r="AA79" s="33">
        <v>118652.371</v>
      </c>
      <c r="AB79" s="33">
        <v>10434.336</v>
      </c>
      <c r="AC79" s="33">
        <v>129086.707</v>
      </c>
      <c r="AD79" s="20"/>
      <c r="AE79" s="25" t="s">
        <v>48</v>
      </c>
      <c r="AF79" s="33">
        <v>135664.345</v>
      </c>
      <c r="AG79" s="33">
        <v>11873.315</v>
      </c>
      <c r="AH79" s="33">
        <v>147537.66</v>
      </c>
      <c r="AI79" s="20"/>
      <c r="AJ79" s="25" t="s">
        <v>48</v>
      </c>
      <c r="AK79" s="33">
        <v>153036.365</v>
      </c>
      <c r="AL79" s="33">
        <v>15027.679</v>
      </c>
      <c r="AM79" s="33">
        <v>168064.044</v>
      </c>
      <c r="AN79" s="22"/>
      <c r="AO79" s="25" t="s">
        <v>48</v>
      </c>
      <c r="AP79" s="101">
        <f t="shared" si="1"/>
        <v>168064.044</v>
      </c>
      <c r="AQ79" s="101">
        <v>15039.851</v>
      </c>
      <c r="AR79" s="101">
        <v>178229.417</v>
      </c>
      <c r="AS79" s="22"/>
      <c r="AT79" s="25" t="s">
        <v>48</v>
      </c>
      <c r="AU79" s="14">
        <v>178599.354</v>
      </c>
      <c r="AV79" s="33">
        <v>18433.149</v>
      </c>
      <c r="AW79" s="33">
        <v>197032.503</v>
      </c>
    </row>
    <row r="80" spans="1:49" s="1" customFormat="1" ht="15" customHeight="1">
      <c r="A80" s="25" t="s">
        <v>49</v>
      </c>
      <c r="B80" s="33">
        <v>65167.779</v>
      </c>
      <c r="C80" s="33">
        <v>5580.862</v>
      </c>
      <c r="D80" s="33">
        <v>70748.641</v>
      </c>
      <c r="E80" s="22"/>
      <c r="F80" s="25" t="s">
        <v>49</v>
      </c>
      <c r="G80" s="33">
        <v>75620.814</v>
      </c>
      <c r="H80" s="33">
        <v>5813.975</v>
      </c>
      <c r="I80" s="33">
        <v>81434.789</v>
      </c>
      <c r="J80" s="22"/>
      <c r="K80" s="25" t="s">
        <v>49</v>
      </c>
      <c r="L80" s="33">
        <v>67740.815</v>
      </c>
      <c r="M80" s="33">
        <v>8067.985</v>
      </c>
      <c r="N80" s="33">
        <v>75808.8</v>
      </c>
      <c r="O80" s="22"/>
      <c r="P80" s="25" t="s">
        <v>49</v>
      </c>
      <c r="Q80" s="33">
        <v>76764.425</v>
      </c>
      <c r="R80" s="33">
        <v>9021.653</v>
      </c>
      <c r="S80" s="33">
        <v>85786.07800000001</v>
      </c>
      <c r="T80" s="22"/>
      <c r="U80" s="25" t="s">
        <v>49</v>
      </c>
      <c r="V80" s="33">
        <v>101746.936</v>
      </c>
      <c r="W80" s="33">
        <v>9893.252</v>
      </c>
      <c r="X80" s="33">
        <v>111640.188</v>
      </c>
      <c r="Y80" s="22"/>
      <c r="Z80" s="25" t="s">
        <v>49</v>
      </c>
      <c r="AA80" s="33">
        <v>121945.978</v>
      </c>
      <c r="AB80" s="33">
        <v>13551.12</v>
      </c>
      <c r="AC80" s="33">
        <v>135497.098</v>
      </c>
      <c r="AD80" s="20"/>
      <c r="AE80" s="25" t="s">
        <v>49</v>
      </c>
      <c r="AF80" s="33">
        <v>129070.78300000001</v>
      </c>
      <c r="AG80" s="33">
        <v>12715.918</v>
      </c>
      <c r="AH80" s="33">
        <v>141786.701</v>
      </c>
      <c r="AI80" s="20"/>
      <c r="AJ80" s="25" t="s">
        <v>49</v>
      </c>
      <c r="AK80" s="33">
        <v>148354.185</v>
      </c>
      <c r="AL80" s="33">
        <v>13941.113</v>
      </c>
      <c r="AM80" s="33">
        <v>162295.298</v>
      </c>
      <c r="AN80" s="22"/>
      <c r="AO80" s="25" t="s">
        <v>49</v>
      </c>
      <c r="AP80" s="101">
        <f t="shared" si="1"/>
        <v>162295.298</v>
      </c>
      <c r="AQ80" s="101">
        <v>18210.566</v>
      </c>
      <c r="AR80" s="101">
        <v>190013.043</v>
      </c>
      <c r="AS80" s="22"/>
      <c r="AT80" s="25" t="s">
        <v>49</v>
      </c>
      <c r="AU80" s="14">
        <v>201336.71600000001</v>
      </c>
      <c r="AV80" s="33">
        <v>24259.081</v>
      </c>
      <c r="AW80" s="33">
        <v>225595.797</v>
      </c>
    </row>
    <row r="81" spans="1:49" s="1" customFormat="1" ht="15" customHeight="1">
      <c r="A81" s="25" t="s">
        <v>50</v>
      </c>
      <c r="B81" s="33">
        <v>218154.832</v>
      </c>
      <c r="C81" s="33">
        <v>37905.288</v>
      </c>
      <c r="D81" s="33">
        <v>256060.12</v>
      </c>
      <c r="E81" s="22"/>
      <c r="F81" s="25" t="s">
        <v>50</v>
      </c>
      <c r="G81" s="33">
        <v>234604.598</v>
      </c>
      <c r="H81" s="33">
        <v>56520.541</v>
      </c>
      <c r="I81" s="33">
        <v>291125.13899999997</v>
      </c>
      <c r="J81" s="22"/>
      <c r="K81" s="25" t="s">
        <v>50</v>
      </c>
      <c r="L81" s="33">
        <v>239421.04499999998</v>
      </c>
      <c r="M81" s="33">
        <v>68571.04</v>
      </c>
      <c r="N81" s="33">
        <v>307992.08499999996</v>
      </c>
      <c r="O81" s="22"/>
      <c r="P81" s="25" t="s">
        <v>50</v>
      </c>
      <c r="Q81" s="33">
        <v>297458.066</v>
      </c>
      <c r="R81" s="33">
        <v>77511.321</v>
      </c>
      <c r="S81" s="33">
        <v>374969.387</v>
      </c>
      <c r="T81" s="22"/>
      <c r="U81" s="25" t="s">
        <v>50</v>
      </c>
      <c r="V81" s="33">
        <v>419949.67199999996</v>
      </c>
      <c r="W81" s="33">
        <v>93752.126</v>
      </c>
      <c r="X81" s="33">
        <v>513701.79799999995</v>
      </c>
      <c r="Y81" s="22"/>
      <c r="Z81" s="25" t="s">
        <v>50</v>
      </c>
      <c r="AA81" s="33">
        <v>416304.036</v>
      </c>
      <c r="AB81" s="33">
        <v>101902.34</v>
      </c>
      <c r="AC81" s="33">
        <v>518206.37600000005</v>
      </c>
      <c r="AD81" s="20"/>
      <c r="AE81" s="25" t="s">
        <v>50</v>
      </c>
      <c r="AF81" s="33">
        <v>534973.218</v>
      </c>
      <c r="AG81" s="33">
        <v>104229.519</v>
      </c>
      <c r="AH81" s="33">
        <v>639202.737</v>
      </c>
      <c r="AI81" s="20"/>
      <c r="AJ81" s="25" t="s">
        <v>50</v>
      </c>
      <c r="AK81" s="33">
        <v>492852.67899999995</v>
      </c>
      <c r="AL81" s="33">
        <v>98358.043</v>
      </c>
      <c r="AM81" s="33">
        <v>591210.722</v>
      </c>
      <c r="AN81" s="22"/>
      <c r="AO81" s="25" t="s">
        <v>50</v>
      </c>
      <c r="AP81" s="101">
        <f t="shared" si="1"/>
        <v>591210.722</v>
      </c>
      <c r="AQ81" s="101">
        <v>120806.073</v>
      </c>
      <c r="AR81" s="101">
        <v>691334.043</v>
      </c>
      <c r="AS81" s="22"/>
      <c r="AT81" s="25" t="s">
        <v>50</v>
      </c>
      <c r="AU81" s="14">
        <v>708105.5689999999</v>
      </c>
      <c r="AV81" s="33">
        <v>167996.45</v>
      </c>
      <c r="AW81" s="33">
        <v>876102.019</v>
      </c>
    </row>
    <row r="82" spans="1:49" s="1" customFormat="1" ht="15" customHeight="1">
      <c r="A82" s="25" t="s">
        <v>82</v>
      </c>
      <c r="B82" s="33">
        <v>29042.209</v>
      </c>
      <c r="C82" s="33">
        <v>860.159</v>
      </c>
      <c r="D82" s="33">
        <v>29902.368</v>
      </c>
      <c r="E82" s="22"/>
      <c r="F82" s="25" t="s">
        <v>82</v>
      </c>
      <c r="G82" s="33">
        <v>42080.802</v>
      </c>
      <c r="H82" s="33">
        <v>1062.224</v>
      </c>
      <c r="I82" s="33">
        <v>43143.026000000005</v>
      </c>
      <c r="J82" s="22"/>
      <c r="K82" s="25" t="s">
        <v>82</v>
      </c>
      <c r="L82" s="33">
        <v>39698.876000000004</v>
      </c>
      <c r="M82" s="33">
        <v>1939.204</v>
      </c>
      <c r="N82" s="33">
        <v>41638.08</v>
      </c>
      <c r="O82" s="22"/>
      <c r="P82" s="25" t="s">
        <v>82</v>
      </c>
      <c r="Q82" s="33">
        <v>37504.084</v>
      </c>
      <c r="R82" s="33">
        <v>2496.165</v>
      </c>
      <c r="S82" s="33">
        <v>40000.249</v>
      </c>
      <c r="T82" s="22"/>
      <c r="U82" s="25" t="s">
        <v>82</v>
      </c>
      <c r="V82" s="33">
        <v>42554.369</v>
      </c>
      <c r="W82" s="33">
        <v>2028.212</v>
      </c>
      <c r="X82" s="33">
        <v>44582.581</v>
      </c>
      <c r="Y82" s="22"/>
      <c r="Z82" s="25" t="s">
        <v>82</v>
      </c>
      <c r="AA82" s="33">
        <v>51456.998999999996</v>
      </c>
      <c r="AB82" s="33">
        <v>2040.247</v>
      </c>
      <c r="AC82" s="33">
        <v>53497.246</v>
      </c>
      <c r="AD82" s="20"/>
      <c r="AE82" s="25" t="s">
        <v>82</v>
      </c>
      <c r="AF82" s="33">
        <v>70564.228</v>
      </c>
      <c r="AG82" s="33">
        <v>1910.648</v>
      </c>
      <c r="AH82" s="33">
        <v>72474.876</v>
      </c>
      <c r="AI82" s="20"/>
      <c r="AJ82" s="25" t="s">
        <v>82</v>
      </c>
      <c r="AK82" s="33">
        <v>89669.127</v>
      </c>
      <c r="AL82" s="33">
        <v>2657.351</v>
      </c>
      <c r="AM82" s="33">
        <v>92326.47799999999</v>
      </c>
      <c r="AN82" s="22"/>
      <c r="AO82" s="25" t="s">
        <v>82</v>
      </c>
      <c r="AP82" s="101">
        <f t="shared" si="1"/>
        <v>92326.47799999999</v>
      </c>
      <c r="AQ82" s="101">
        <v>3332.932</v>
      </c>
      <c r="AR82" s="101">
        <v>110731.489</v>
      </c>
      <c r="AS82" s="22"/>
      <c r="AT82" s="25" t="s">
        <v>82</v>
      </c>
      <c r="AU82" s="14">
        <v>117474.166</v>
      </c>
      <c r="AV82" s="33">
        <v>4400.679</v>
      </c>
      <c r="AW82" s="33">
        <v>121874.845</v>
      </c>
    </row>
    <row r="83" spans="1:49" s="1" customFormat="1" ht="15" customHeight="1">
      <c r="A83" s="25" t="s">
        <v>188</v>
      </c>
      <c r="B83" s="33">
        <v>41163.301</v>
      </c>
      <c r="C83" s="33">
        <v>1906.269</v>
      </c>
      <c r="D83" s="33">
        <v>43069.57</v>
      </c>
      <c r="E83" s="22"/>
      <c r="F83" s="25" t="s">
        <v>188</v>
      </c>
      <c r="G83" s="33">
        <v>57537.333</v>
      </c>
      <c r="H83" s="33">
        <v>1429.69</v>
      </c>
      <c r="I83" s="33">
        <v>58967.023</v>
      </c>
      <c r="J83" s="22"/>
      <c r="K83" s="25" t="s">
        <v>188</v>
      </c>
      <c r="L83" s="33">
        <v>48186.019</v>
      </c>
      <c r="M83" s="33">
        <v>2906.19</v>
      </c>
      <c r="N83" s="33">
        <v>51092.209</v>
      </c>
      <c r="O83" s="22"/>
      <c r="P83" s="25" t="s">
        <v>188</v>
      </c>
      <c r="Q83" s="33">
        <v>49274.62</v>
      </c>
      <c r="R83" s="33">
        <v>3674.986</v>
      </c>
      <c r="S83" s="33">
        <v>52949.606</v>
      </c>
      <c r="T83" s="22"/>
      <c r="U83" s="25" t="s">
        <v>188</v>
      </c>
      <c r="V83" s="33">
        <v>64815.748</v>
      </c>
      <c r="W83" s="33">
        <v>2856.655</v>
      </c>
      <c r="X83" s="33">
        <v>67672.403</v>
      </c>
      <c r="Y83" s="22"/>
      <c r="Z83" s="25" t="s">
        <v>188</v>
      </c>
      <c r="AA83" s="33">
        <v>83172.586</v>
      </c>
      <c r="AB83" s="33">
        <v>2508.379</v>
      </c>
      <c r="AC83" s="33">
        <v>85680.965</v>
      </c>
      <c r="AD83" s="20"/>
      <c r="AE83" s="25" t="s">
        <v>188</v>
      </c>
      <c r="AF83" s="33">
        <v>98567.912</v>
      </c>
      <c r="AG83" s="33">
        <v>2479.373</v>
      </c>
      <c r="AH83" s="33">
        <v>101047.285</v>
      </c>
      <c r="AI83" s="20"/>
      <c r="AJ83" s="25" t="s">
        <v>188</v>
      </c>
      <c r="AK83" s="33">
        <v>111530.313</v>
      </c>
      <c r="AL83" s="33">
        <v>4684.699</v>
      </c>
      <c r="AM83" s="33">
        <v>116215.01199999999</v>
      </c>
      <c r="AN83" s="22"/>
      <c r="AO83" s="25" t="s">
        <v>188</v>
      </c>
      <c r="AP83" s="101">
        <f t="shared" si="1"/>
        <v>116215.01199999999</v>
      </c>
      <c r="AQ83" s="101">
        <v>5157.644</v>
      </c>
      <c r="AR83" s="101">
        <v>184598.046</v>
      </c>
      <c r="AS83" s="22"/>
      <c r="AT83" s="25" t="s">
        <v>188</v>
      </c>
      <c r="AU83" s="14">
        <v>187032.803</v>
      </c>
      <c r="AV83" s="33">
        <v>5546.003</v>
      </c>
      <c r="AW83" s="33">
        <v>192578.806</v>
      </c>
    </row>
    <row r="84" spans="1:49" s="1" customFormat="1" ht="15" customHeight="1">
      <c r="A84" s="25" t="s">
        <v>52</v>
      </c>
      <c r="B84" s="33">
        <v>1608288.057</v>
      </c>
      <c r="C84" s="33">
        <v>364353.454</v>
      </c>
      <c r="D84" s="33">
        <v>1972641.511</v>
      </c>
      <c r="E84" s="22"/>
      <c r="F84" s="25" t="s">
        <v>52</v>
      </c>
      <c r="G84" s="33">
        <v>1842218.9810000001</v>
      </c>
      <c r="H84" s="33">
        <v>459500.918</v>
      </c>
      <c r="I84" s="33">
        <v>2301719.899</v>
      </c>
      <c r="J84" s="22"/>
      <c r="K84" s="25" t="s">
        <v>52</v>
      </c>
      <c r="L84" s="33">
        <v>1948574.814</v>
      </c>
      <c r="M84" s="33">
        <v>498907.936</v>
      </c>
      <c r="N84" s="33">
        <v>2447482.75</v>
      </c>
      <c r="O84" s="22"/>
      <c r="P84" s="25" t="s">
        <v>52</v>
      </c>
      <c r="Q84" s="33">
        <v>2176304.164</v>
      </c>
      <c r="R84" s="33">
        <v>423724.191</v>
      </c>
      <c r="S84" s="33">
        <v>2600028.355</v>
      </c>
      <c r="T84" s="22"/>
      <c r="U84" s="25" t="s">
        <v>52</v>
      </c>
      <c r="V84" s="33">
        <v>2472716.709</v>
      </c>
      <c r="W84" s="33">
        <v>600432.544</v>
      </c>
      <c r="X84" s="33">
        <v>3073149.2529999996</v>
      </c>
      <c r="Y84" s="22"/>
      <c r="Z84" s="25" t="s">
        <v>52</v>
      </c>
      <c r="AA84" s="33">
        <v>2946488.281</v>
      </c>
      <c r="AB84" s="33">
        <v>784205.102</v>
      </c>
      <c r="AC84" s="33">
        <v>3730693.383</v>
      </c>
      <c r="AD84" s="20"/>
      <c r="AE84" s="25" t="s">
        <v>52</v>
      </c>
      <c r="AF84" s="33">
        <v>3005081.415</v>
      </c>
      <c r="AG84" s="33">
        <v>606479.71</v>
      </c>
      <c r="AH84" s="33">
        <v>3611561.125</v>
      </c>
      <c r="AI84" s="20"/>
      <c r="AJ84" s="25" t="s">
        <v>52</v>
      </c>
      <c r="AK84" s="33">
        <v>3228566.852</v>
      </c>
      <c r="AL84" s="33">
        <v>722769.141</v>
      </c>
      <c r="AM84" s="33">
        <v>3951335.993</v>
      </c>
      <c r="AN84" s="22"/>
      <c r="AO84" s="25" t="s">
        <v>52</v>
      </c>
      <c r="AP84" s="101">
        <f t="shared" si="1"/>
        <v>3951335.993</v>
      </c>
      <c r="AQ84" s="101">
        <v>873475.51</v>
      </c>
      <c r="AR84" s="101">
        <v>4669601.451</v>
      </c>
      <c r="AS84" s="22"/>
      <c r="AT84" s="25" t="s">
        <v>52</v>
      </c>
      <c r="AU84" s="14">
        <v>4292812.777</v>
      </c>
      <c r="AV84" s="33">
        <v>1043493.677</v>
      </c>
      <c r="AW84" s="33">
        <v>5336306.454</v>
      </c>
    </row>
    <row r="85" spans="1:49" s="1" customFormat="1" ht="15" customHeight="1">
      <c r="A85" s="25" t="s">
        <v>189</v>
      </c>
      <c r="B85" s="33">
        <v>3933413.1059999997</v>
      </c>
      <c r="C85" s="33">
        <v>1910233.565</v>
      </c>
      <c r="D85" s="33">
        <v>5843646.671</v>
      </c>
      <c r="E85" s="22"/>
      <c r="F85" s="25" t="s">
        <v>189</v>
      </c>
      <c r="G85" s="33">
        <v>4743895.233</v>
      </c>
      <c r="H85" s="33">
        <v>1951482.992</v>
      </c>
      <c r="I85" s="33">
        <v>6695378.225</v>
      </c>
      <c r="J85" s="22"/>
      <c r="K85" s="25" t="s">
        <v>189</v>
      </c>
      <c r="L85" s="33">
        <v>4893884.729</v>
      </c>
      <c r="M85" s="33">
        <v>2155300.536</v>
      </c>
      <c r="N85" s="33">
        <v>7049185.265000001</v>
      </c>
      <c r="O85" s="22"/>
      <c r="P85" s="25" t="s">
        <v>189</v>
      </c>
      <c r="Q85" s="33">
        <v>5528794.25</v>
      </c>
      <c r="R85" s="33">
        <v>2149938.823</v>
      </c>
      <c r="S85" s="33">
        <v>7678733.073</v>
      </c>
      <c r="T85" s="22"/>
      <c r="U85" s="25" t="s">
        <v>189</v>
      </c>
      <c r="V85" s="33">
        <v>5961642.16</v>
      </c>
      <c r="W85" s="33">
        <v>2464743.841</v>
      </c>
      <c r="X85" s="33">
        <v>8426386.001</v>
      </c>
      <c r="Y85" s="22"/>
      <c r="Z85" s="25" t="s">
        <v>189</v>
      </c>
      <c r="AA85" s="33">
        <v>8175694.567</v>
      </c>
      <c r="AB85" s="33">
        <v>3642072.873</v>
      </c>
      <c r="AC85" s="33">
        <v>11817767.44</v>
      </c>
      <c r="AD85" s="20"/>
      <c r="AE85" s="25" t="s">
        <v>189</v>
      </c>
      <c r="AF85" s="33">
        <v>10443955.87</v>
      </c>
      <c r="AG85" s="33">
        <v>5353530.793</v>
      </c>
      <c r="AH85" s="33">
        <v>15797486.662999999</v>
      </c>
      <c r="AI85" s="20"/>
      <c r="AJ85" s="25" t="s">
        <v>189</v>
      </c>
      <c r="AK85" s="33">
        <v>11015779.326</v>
      </c>
      <c r="AL85" s="33">
        <v>5460266.541</v>
      </c>
      <c r="AM85" s="33">
        <v>16476045.866999999</v>
      </c>
      <c r="AN85" s="22"/>
      <c r="AO85" s="25" t="s">
        <v>189</v>
      </c>
      <c r="AP85" s="101">
        <f t="shared" si="1"/>
        <v>16476045.866999999</v>
      </c>
      <c r="AQ85" s="101">
        <v>6550666.513</v>
      </c>
      <c r="AR85" s="101">
        <v>19152858.126</v>
      </c>
      <c r="AS85" s="22"/>
      <c r="AT85" s="25" t="s">
        <v>189</v>
      </c>
      <c r="AU85" s="14">
        <v>14706133.037999999</v>
      </c>
      <c r="AV85" s="33">
        <v>7988328.273</v>
      </c>
      <c r="AW85" s="33">
        <v>22694461.311</v>
      </c>
    </row>
    <row r="86" spans="1:49" s="1" customFormat="1" ht="15" customHeight="1">
      <c r="A86" s="68" t="s">
        <v>67</v>
      </c>
      <c r="B86" s="69">
        <v>16312237.978000004</v>
      </c>
      <c r="C86" s="69">
        <v>3530734.6329999994</v>
      </c>
      <c r="D86" s="69">
        <v>19842972.610999998</v>
      </c>
      <c r="E86" s="22"/>
      <c r="F86" s="68" t="s">
        <v>67</v>
      </c>
      <c r="G86" s="69">
        <v>19302377.037</v>
      </c>
      <c r="H86" s="69">
        <v>3946209.2260000003</v>
      </c>
      <c r="I86" s="69">
        <v>23248586.263000004</v>
      </c>
      <c r="J86" s="22"/>
      <c r="K86" s="68" t="s">
        <v>67</v>
      </c>
      <c r="L86" s="69">
        <v>19683509.158</v>
      </c>
      <c r="M86" s="69">
        <v>4650135.9969999995</v>
      </c>
      <c r="N86" s="69">
        <v>24333645.155000005</v>
      </c>
      <c r="O86" s="22"/>
      <c r="P86" s="68" t="s">
        <v>67</v>
      </c>
      <c r="Q86" s="69">
        <v>22185118.207000006</v>
      </c>
      <c r="R86" s="69">
        <v>4570931.8440000005</v>
      </c>
      <c r="S86" s="69">
        <v>26756050.05099999</v>
      </c>
      <c r="T86" s="22"/>
      <c r="U86" s="68" t="s">
        <v>67</v>
      </c>
      <c r="V86" s="69">
        <v>25384001.465999994</v>
      </c>
      <c r="W86" s="69">
        <v>5679715.6559999995</v>
      </c>
      <c r="X86" s="69">
        <v>31063717.122</v>
      </c>
      <c r="Y86" s="22"/>
      <c r="Z86" s="68" t="s">
        <v>67</v>
      </c>
      <c r="AA86" s="69">
        <v>32486855.751000002</v>
      </c>
      <c r="AB86" s="69">
        <v>7730541.685999999</v>
      </c>
      <c r="AC86" s="69">
        <v>40217397.43699999</v>
      </c>
      <c r="AD86" s="20"/>
      <c r="AE86" s="68" t="s">
        <v>67</v>
      </c>
      <c r="AF86" s="69">
        <v>37852526.255</v>
      </c>
      <c r="AG86" s="69">
        <v>9370052.614999998</v>
      </c>
      <c r="AH86" s="69">
        <v>47222578.86999999</v>
      </c>
      <c r="AI86" s="20"/>
      <c r="AJ86" s="68" t="s">
        <v>67</v>
      </c>
      <c r="AK86" s="69">
        <v>42644847.621</v>
      </c>
      <c r="AL86" s="69">
        <v>10132696.322</v>
      </c>
      <c r="AM86" s="69">
        <v>52777543.94299999</v>
      </c>
      <c r="AN86" s="22"/>
      <c r="AO86" s="68" t="s">
        <v>67</v>
      </c>
      <c r="AP86" s="69">
        <f>SUM(AP8:AP85)</f>
        <v>52777543.94299999</v>
      </c>
      <c r="AQ86" s="69">
        <f>SUM(AQ8:AQ85)</f>
        <v>11895717.034</v>
      </c>
      <c r="AR86" s="69">
        <f>SUM(AR8:AR85)</f>
        <v>60339817.271999985</v>
      </c>
      <c r="AS86" s="22"/>
      <c r="AT86" s="68" t="s">
        <v>67</v>
      </c>
      <c r="AU86" s="69">
        <f>SUM(AU8:AU85)</f>
        <v>55507963.890000015</v>
      </c>
      <c r="AV86" s="69">
        <f>SUM(AV8:AV85)</f>
        <v>14362257.526000002</v>
      </c>
      <c r="AW86" s="69">
        <f>SUM(AW8:AW85)</f>
        <v>69870221.871</v>
      </c>
    </row>
    <row r="87" spans="1:49" s="1" customFormat="1" ht="12.75">
      <c r="A87" s="24" t="s">
        <v>225</v>
      </c>
      <c r="B87" s="22"/>
      <c r="C87" s="22"/>
      <c r="D87" s="22"/>
      <c r="E87" s="22"/>
      <c r="F87" s="24" t="s">
        <v>225</v>
      </c>
      <c r="G87" s="22"/>
      <c r="H87" s="22"/>
      <c r="I87" s="22"/>
      <c r="J87" s="22"/>
      <c r="K87" s="24" t="s">
        <v>227</v>
      </c>
      <c r="L87" s="22"/>
      <c r="M87" s="22"/>
      <c r="N87" s="22"/>
      <c r="O87" s="22"/>
      <c r="P87" s="24" t="s">
        <v>227</v>
      </c>
      <c r="Q87" s="22"/>
      <c r="R87" s="22"/>
      <c r="S87" s="22"/>
      <c r="T87" s="22"/>
      <c r="U87" s="24" t="s">
        <v>227</v>
      </c>
      <c r="V87" s="22"/>
      <c r="W87" s="22"/>
      <c r="X87" s="22"/>
      <c r="Y87" s="22"/>
      <c r="Z87" s="24" t="s">
        <v>227</v>
      </c>
      <c r="AA87" s="22"/>
      <c r="AB87" s="22"/>
      <c r="AC87" s="22"/>
      <c r="AD87" s="20"/>
      <c r="AE87" s="24" t="s">
        <v>227</v>
      </c>
      <c r="AF87" s="22"/>
      <c r="AG87" s="22"/>
      <c r="AH87" s="22"/>
      <c r="AI87" s="20"/>
      <c r="AJ87" s="24" t="s">
        <v>227</v>
      </c>
      <c r="AK87" s="22"/>
      <c r="AL87" s="22"/>
      <c r="AM87" s="22"/>
      <c r="AN87" s="22"/>
      <c r="AO87" s="24" t="s">
        <v>227</v>
      </c>
      <c r="AP87" s="22"/>
      <c r="AQ87" s="22"/>
      <c r="AR87" s="22"/>
      <c r="AS87" s="22"/>
      <c r="AT87" s="24" t="s">
        <v>227</v>
      </c>
      <c r="AU87" s="22"/>
      <c r="AV87" s="22"/>
      <c r="AW87" s="22"/>
    </row>
    <row r="88" spans="1:45" s="1" customFormat="1" ht="12.75">
      <c r="A88" s="24" t="s">
        <v>227</v>
      </c>
      <c r="B88" s="22"/>
      <c r="C88" s="22"/>
      <c r="D88" s="22"/>
      <c r="E88" s="22"/>
      <c r="F88" s="24" t="s">
        <v>227</v>
      </c>
      <c r="G88" s="24"/>
      <c r="H88" s="22"/>
      <c r="I88" s="22"/>
      <c r="J88" s="22"/>
      <c r="K88" s="22"/>
      <c r="L88" s="22"/>
      <c r="M88" s="24"/>
      <c r="N88" s="22"/>
      <c r="O88" s="22"/>
      <c r="P88" s="22"/>
      <c r="Q88" s="22"/>
      <c r="R88" s="22"/>
      <c r="S88" s="24"/>
      <c r="T88" s="22"/>
      <c r="U88" s="45"/>
      <c r="V88" s="45"/>
      <c r="W88" s="45"/>
      <c r="X88" s="45"/>
      <c r="Y88" s="22"/>
      <c r="Z88" s="45"/>
      <c r="AA88" s="45"/>
      <c r="AB88" s="45"/>
      <c r="AC88" s="45"/>
      <c r="AD88" s="22"/>
      <c r="AE88" s="45"/>
      <c r="AF88" s="45"/>
      <c r="AG88" s="45"/>
      <c r="AH88" s="45"/>
      <c r="AI88" s="22"/>
      <c r="AJ88" s="45"/>
      <c r="AK88" s="45"/>
      <c r="AL88" s="45"/>
      <c r="AM88" s="45"/>
      <c r="AN88" s="22"/>
      <c r="AO88" s="45"/>
      <c r="AP88" s="45"/>
      <c r="AQ88" s="45"/>
      <c r="AR88" s="45"/>
      <c r="AS88" s="22"/>
    </row>
    <row r="89" spans="1:4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</sheetData>
  <sheetProtection/>
  <mergeCells count="22">
    <mergeCell ref="L6:N6"/>
    <mergeCell ref="P6:P7"/>
    <mergeCell ref="AU6:AW6"/>
    <mergeCell ref="AT6:AT7"/>
    <mergeCell ref="AO6:AO7"/>
    <mergeCell ref="AJ6:AJ7"/>
    <mergeCell ref="AE6:AE7"/>
    <mergeCell ref="Z6:Z7"/>
    <mergeCell ref="AF6:AH6"/>
    <mergeCell ref="AK6:AM6"/>
    <mergeCell ref="AP6:AR6"/>
    <mergeCell ref="AA6:AC6"/>
    <mergeCell ref="A3:F3"/>
    <mergeCell ref="H1:H2"/>
    <mergeCell ref="F6:F7"/>
    <mergeCell ref="V6:X6"/>
    <mergeCell ref="U6:U7"/>
    <mergeCell ref="Q6:S6"/>
    <mergeCell ref="A6:A7"/>
    <mergeCell ref="B6:D6"/>
    <mergeCell ref="K6:K7"/>
    <mergeCell ref="G6:I6"/>
  </mergeCells>
  <hyperlinks>
    <hyperlink ref="H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13" max="13" width="10.7109375" style="0" customWidth="1"/>
  </cols>
  <sheetData>
    <row r="1" spans="1:13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15" t="s">
        <v>263</v>
      </c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15"/>
    </row>
    <row r="3" spans="1:28" s="1" customFormat="1" ht="20.25" thickBot="1">
      <c r="A3" s="70" t="s">
        <v>260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22"/>
      <c r="Y3" s="8"/>
      <c r="Z3" s="8"/>
      <c r="AA3" s="8"/>
      <c r="AB3" s="8"/>
    </row>
    <row r="4" spans="1:28" s="1" customFormat="1" ht="13.5" thickTop="1">
      <c r="A4" s="22"/>
      <c r="B4" s="32"/>
      <c r="C4" s="32"/>
      <c r="D4" s="32"/>
      <c r="E4" s="22"/>
      <c r="F4" s="32"/>
      <c r="G4" s="22"/>
      <c r="H4" s="22"/>
      <c r="I4" s="22"/>
      <c r="J4" s="22"/>
      <c r="K4" s="22"/>
      <c r="L4" s="22"/>
      <c r="Y4" s="8"/>
      <c r="Z4" s="8"/>
      <c r="AA4" s="8"/>
      <c r="AB4" s="8"/>
    </row>
    <row r="5" spans="1:28" s="1" customFormat="1" ht="19.5" customHeight="1">
      <c r="A5" s="73" t="s">
        <v>0</v>
      </c>
      <c r="B5" s="73">
        <v>1999</v>
      </c>
      <c r="C5" s="73">
        <v>2000</v>
      </c>
      <c r="D5" s="73">
        <v>2001</v>
      </c>
      <c r="E5" s="73">
        <v>2002</v>
      </c>
      <c r="F5" s="73">
        <v>2003</v>
      </c>
      <c r="G5" s="73">
        <v>2004</v>
      </c>
      <c r="H5" s="73">
        <v>2005</v>
      </c>
      <c r="I5" s="73">
        <v>2006</v>
      </c>
      <c r="J5" s="73">
        <v>2007</v>
      </c>
      <c r="K5" s="73">
        <v>2008</v>
      </c>
      <c r="L5" s="22"/>
      <c r="Y5" s="8"/>
      <c r="Z5" s="8"/>
      <c r="AA5" s="8"/>
      <c r="AB5" s="8"/>
    </row>
    <row r="6" spans="1:28" s="1" customFormat="1" ht="15" customHeight="1">
      <c r="A6" s="25" t="s">
        <v>193</v>
      </c>
      <c r="B6" s="46">
        <v>0.004532119897708607</v>
      </c>
      <c r="C6" s="46">
        <v>0.0049808463486784695</v>
      </c>
      <c r="D6" s="46">
        <v>0.004081524340778527</v>
      </c>
      <c r="E6" s="46">
        <v>0.004553601064722424</v>
      </c>
      <c r="F6" s="46">
        <v>0.004162295081821663</v>
      </c>
      <c r="G6" s="46">
        <v>0.003444856674702186</v>
      </c>
      <c r="H6" s="46">
        <v>0.0032989414540205947</v>
      </c>
      <c r="I6" s="46">
        <v>0.0033264908308277856</v>
      </c>
      <c r="J6" s="46">
        <v>0.003285608292552736</v>
      </c>
      <c r="K6" s="46">
        <v>0.003022417767470266</v>
      </c>
      <c r="L6" s="22"/>
      <c r="Y6" s="8"/>
      <c r="Z6" s="8"/>
      <c r="AA6" s="8"/>
      <c r="AB6" s="8"/>
    </row>
    <row r="7" spans="1:28" s="1" customFormat="1" ht="15" customHeight="1">
      <c r="A7" s="25" t="s">
        <v>72</v>
      </c>
      <c r="B7" s="46">
        <v>0.0014799235263632247</v>
      </c>
      <c r="C7" s="46">
        <v>0.0014864875484923588</v>
      </c>
      <c r="D7" s="46">
        <v>0.0014030810337917906</v>
      </c>
      <c r="E7" s="46">
        <v>0.0015044888884297603</v>
      </c>
      <c r="F7" s="46">
        <v>0.0014680108250053488</v>
      </c>
      <c r="G7" s="46">
        <v>0.0013914726851150124</v>
      </c>
      <c r="H7" s="46">
        <v>0.001354460080972702</v>
      </c>
      <c r="I7" s="46">
        <v>0.0014226141724421476</v>
      </c>
      <c r="J7" s="46">
        <v>0.0015628172119732102</v>
      </c>
      <c r="K7" s="46">
        <v>0.00138757252236864</v>
      </c>
      <c r="L7" s="22"/>
      <c r="Y7" s="8"/>
      <c r="Z7" s="8"/>
      <c r="AA7" s="8"/>
      <c r="AB7" s="8"/>
    </row>
    <row r="8" spans="1:28" s="1" customFormat="1" ht="15" customHeight="1">
      <c r="A8" s="27" t="s">
        <v>164</v>
      </c>
      <c r="B8" s="46">
        <v>0.0015010678381669619</v>
      </c>
      <c r="C8" s="46">
        <v>0.001786234506056425</v>
      </c>
      <c r="D8" s="46">
        <v>0.001505525159368586</v>
      </c>
      <c r="E8" s="46">
        <v>0.0013230578105708451</v>
      </c>
      <c r="F8" s="46">
        <v>0.001414354979716326</v>
      </c>
      <c r="G8" s="46">
        <v>0.001275122565559662</v>
      </c>
      <c r="H8" s="46">
        <v>0.0014031263981242204</v>
      </c>
      <c r="I8" s="46">
        <v>0.0013743780513610026</v>
      </c>
      <c r="J8" s="46">
        <v>0.0018905979692606185</v>
      </c>
      <c r="K8" s="46">
        <v>0.001452535819728426</v>
      </c>
      <c r="L8" s="22"/>
      <c r="Y8" s="8"/>
      <c r="Z8" s="8"/>
      <c r="AA8" s="8"/>
      <c r="AB8" s="8"/>
    </row>
    <row r="9" spans="1:28" s="1" customFormat="1" ht="15" customHeight="1">
      <c r="A9" s="25" t="s">
        <v>3</v>
      </c>
      <c r="B9" s="46">
        <v>0.0049888608899819045</v>
      </c>
      <c r="C9" s="46">
        <v>0.004968255776645888</v>
      </c>
      <c r="D9" s="46">
        <v>0.004422429903720686</v>
      </c>
      <c r="E9" s="46">
        <v>0.0039285971135366235</v>
      </c>
      <c r="F9" s="46">
        <v>0.004099998866838767</v>
      </c>
      <c r="G9" s="46">
        <v>0.0037183850156952175</v>
      </c>
      <c r="H9" s="46">
        <v>0.0033731221549442676</v>
      </c>
      <c r="I9" s="46">
        <v>0.00337272898095155</v>
      </c>
      <c r="J9" s="46">
        <v>0.0031400502945825364</v>
      </c>
      <c r="K9" s="46">
        <v>0.0031149467995368343</v>
      </c>
      <c r="L9" s="22"/>
      <c r="Y9" s="8"/>
      <c r="Z9" s="8"/>
      <c r="AA9" s="8"/>
      <c r="AB9" s="8"/>
    </row>
    <row r="10" spans="1:28" s="1" customFormat="1" ht="15" customHeight="1">
      <c r="A10" s="25" t="s">
        <v>4</v>
      </c>
      <c r="B10" s="46">
        <v>0.002246692109794396</v>
      </c>
      <c r="C10" s="46">
        <v>0.002135860711626446</v>
      </c>
      <c r="D10" s="46">
        <v>0.0017307923959491958</v>
      </c>
      <c r="E10" s="46">
        <v>0.0015833958270838496</v>
      </c>
      <c r="F10" s="46">
        <v>0.0017277107819781928</v>
      </c>
      <c r="G10" s="46">
        <v>0.0015141743096477836</v>
      </c>
      <c r="H10" s="46">
        <v>0.0016075856468785016</v>
      </c>
      <c r="I10" s="46">
        <v>0.0018037238925481694</v>
      </c>
      <c r="J10" s="46">
        <v>0.001763806070546166</v>
      </c>
      <c r="K10" s="46">
        <v>0.0018131671920821799</v>
      </c>
      <c r="L10" s="22"/>
      <c r="Y10" s="8"/>
      <c r="Z10" s="8"/>
      <c r="AA10" s="8"/>
      <c r="AB10" s="8"/>
    </row>
    <row r="11" spans="1:28" s="1" customFormat="1" ht="15" customHeight="1">
      <c r="A11" s="25" t="s">
        <v>73</v>
      </c>
      <c r="B11" s="46">
        <v>0.0010087173122893952</v>
      </c>
      <c r="C11" s="46">
        <v>0.0010125997655808512</v>
      </c>
      <c r="D11" s="46">
        <v>0.0009043558357091526</v>
      </c>
      <c r="E11" s="46">
        <v>0.0008330747983171355</v>
      </c>
      <c r="F11" s="46">
        <v>0.0008305308375902098</v>
      </c>
      <c r="G11" s="46">
        <v>0.0007838691961453688</v>
      </c>
      <c r="H11" s="46">
        <v>0.000682419761290771</v>
      </c>
      <c r="I11" s="46">
        <v>0.0007851572639445666</v>
      </c>
      <c r="J11" s="46">
        <v>0.000910471152942871</v>
      </c>
      <c r="K11" s="46">
        <v>0.0006941548015912411</v>
      </c>
      <c r="L11" s="22"/>
      <c r="Y11" s="8"/>
      <c r="Z11" s="8"/>
      <c r="AA11" s="8"/>
      <c r="AB11" s="8"/>
    </row>
    <row r="12" spans="1:28" s="1" customFormat="1" ht="15" customHeight="1">
      <c r="A12" s="25" t="s">
        <v>5</v>
      </c>
      <c r="B12" s="46">
        <v>0.019437803778763682</v>
      </c>
      <c r="C12" s="46">
        <v>0.020562872666404934</v>
      </c>
      <c r="D12" s="46">
        <v>0.016196201945478727</v>
      </c>
      <c r="E12" s="46">
        <v>0.019276266564642784</v>
      </c>
      <c r="F12" s="46">
        <v>0.017712438979504044</v>
      </c>
      <c r="G12" s="46">
        <v>0.022164564263422757</v>
      </c>
      <c r="H12" s="46">
        <v>0.02838637592602109</v>
      </c>
      <c r="I12" s="46">
        <v>0.02248932682964353</v>
      </c>
      <c r="J12" s="46">
        <v>0.02043680373510562</v>
      </c>
      <c r="K12" s="46">
        <v>0.03368704747131945</v>
      </c>
      <c r="L12" s="22"/>
      <c r="Y12" s="8"/>
      <c r="Z12" s="8"/>
      <c r="AA12" s="8"/>
      <c r="AB12" s="8"/>
    </row>
    <row r="13" spans="1:28" s="1" customFormat="1" ht="15" customHeight="1">
      <c r="A13" s="25" t="s">
        <v>165</v>
      </c>
      <c r="B13" s="46">
        <v>0.0011341177776723185</v>
      </c>
      <c r="C13" s="46">
        <v>0.001083242168582094</v>
      </c>
      <c r="D13" s="46">
        <v>0.0008985883068779384</v>
      </c>
      <c r="E13" s="46">
        <v>0.0008856327430555982</v>
      </c>
      <c r="F13" s="46">
        <v>0.0009682619076742183</v>
      </c>
      <c r="G13" s="46">
        <v>0.000872934680942368</v>
      </c>
      <c r="H13" s="46">
        <v>0.0007552245526060574</v>
      </c>
      <c r="I13" s="46">
        <v>0.0007404216657410971</v>
      </c>
      <c r="J13" s="46">
        <v>0.0007055497667169004</v>
      </c>
      <c r="K13" s="46">
        <v>0.0007052969445407415</v>
      </c>
      <c r="L13" s="22"/>
      <c r="Y13" s="8"/>
      <c r="Z13" s="8"/>
      <c r="AA13" s="8"/>
      <c r="AB13" s="8"/>
    </row>
    <row r="14" spans="1:28" s="1" customFormat="1" ht="15" customHeight="1">
      <c r="A14" s="25" t="s">
        <v>7</v>
      </c>
      <c r="B14" s="46">
        <v>0.05265961892326275</v>
      </c>
      <c r="C14" s="46">
        <v>0.04633855146342925</v>
      </c>
      <c r="D14" s="46">
        <v>0.04336190958152401</v>
      </c>
      <c r="E14" s="46">
        <v>0.05068893074332216</v>
      </c>
      <c r="F14" s="46">
        <v>0.05944546326338388</v>
      </c>
      <c r="G14" s="46">
        <v>0.04523964587340835</v>
      </c>
      <c r="H14" s="46">
        <v>0.04782256549810493</v>
      </c>
      <c r="I14" s="46">
        <v>0.05058277999603807</v>
      </c>
      <c r="J14" s="46">
        <v>0.0392894926962284</v>
      </c>
      <c r="K14" s="46">
        <v>0.03353623342324823</v>
      </c>
      <c r="L14" s="22"/>
      <c r="Y14" s="8"/>
      <c r="Z14" s="8"/>
      <c r="AA14" s="8"/>
      <c r="AB14" s="8"/>
    </row>
    <row r="15" spans="1:28" s="1" customFormat="1" ht="15" customHeight="1">
      <c r="A15" s="25" t="s">
        <v>166</v>
      </c>
      <c r="B15" s="46">
        <v>0.0017706041674685053</v>
      </c>
      <c r="C15" s="46">
        <v>0.001716363375759559</v>
      </c>
      <c r="D15" s="46">
        <v>0.0016448594012547972</v>
      </c>
      <c r="E15" s="46">
        <v>0.0017961900919004983</v>
      </c>
      <c r="F15" s="46">
        <v>0.0017609593785947429</v>
      </c>
      <c r="G15" s="46">
        <v>0.0018037833281887112</v>
      </c>
      <c r="H15" s="46">
        <v>0.0017407062250092658</v>
      </c>
      <c r="I15" s="46">
        <v>0.0017664346810205265</v>
      </c>
      <c r="J15" s="46">
        <v>0.0015712305785187462</v>
      </c>
      <c r="K15" s="46">
        <v>0.001339529022432464</v>
      </c>
      <c r="L15" s="22"/>
      <c r="Y15" s="8"/>
      <c r="Z15" s="8"/>
      <c r="AA15" s="8"/>
      <c r="AB15" s="8"/>
    </row>
    <row r="16" spans="1:28" s="1" customFormat="1" ht="15" customHeight="1">
      <c r="A16" s="25" t="s">
        <v>9</v>
      </c>
      <c r="B16" s="46">
        <v>0.004204245635744784</v>
      </c>
      <c r="C16" s="46">
        <v>0.004149552231205276</v>
      </c>
      <c r="D16" s="46">
        <v>0.004189195550057324</v>
      </c>
      <c r="E16" s="46">
        <v>0.004484580562948807</v>
      </c>
      <c r="F16" s="46">
        <v>0.0042095882951299814</v>
      </c>
      <c r="G16" s="46">
        <v>0.0036610956795662636</v>
      </c>
      <c r="H16" s="46">
        <v>0.0033630054054690816</v>
      </c>
      <c r="I16" s="46">
        <v>0.003638216590892869</v>
      </c>
      <c r="J16" s="46">
        <v>0.003542042181476363</v>
      </c>
      <c r="K16" s="46">
        <v>0.003422241615912844</v>
      </c>
      <c r="L16" s="22"/>
      <c r="Y16" s="8"/>
      <c r="Z16" s="8"/>
      <c r="AA16" s="8"/>
      <c r="AB16" s="8"/>
    </row>
    <row r="17" spans="1:28" s="1" customFormat="1" ht="15" customHeight="1">
      <c r="A17" s="25" t="s">
        <v>167</v>
      </c>
      <c r="B17" s="46">
        <v>0.004930558536666218</v>
      </c>
      <c r="C17" s="46">
        <v>0.005242299751962341</v>
      </c>
      <c r="D17" s="46">
        <v>0.005038391257004421</v>
      </c>
      <c r="E17" s="46">
        <v>0.0050600446157761615</v>
      </c>
      <c r="F17" s="46">
        <v>0.0055397998354203525</v>
      </c>
      <c r="G17" s="46">
        <v>0.005345510468119355</v>
      </c>
      <c r="H17" s="46">
        <v>0.005347442664983791</v>
      </c>
      <c r="I17" s="46">
        <v>0.005357089642241673</v>
      </c>
      <c r="J17" s="46">
        <v>0.005408388121709392</v>
      </c>
      <c r="K17" s="46">
        <v>0.004911617235645803</v>
      </c>
      <c r="L17" s="22"/>
      <c r="Y17" s="8"/>
      <c r="Z17" s="8"/>
      <c r="AA17" s="8"/>
      <c r="AB17" s="8"/>
    </row>
    <row r="18" spans="1:28" s="1" customFormat="1" ht="15" customHeight="1">
      <c r="A18" s="25" t="s">
        <v>168</v>
      </c>
      <c r="B18" s="46">
        <v>0.0020560198716085406</v>
      </c>
      <c r="C18" s="46">
        <v>0.0022664429313647505</v>
      </c>
      <c r="D18" s="46">
        <v>0.0025597446499790546</v>
      </c>
      <c r="E18" s="46">
        <v>0.00247885939342983</v>
      </c>
      <c r="F18" s="46">
        <v>0.0023722084099140673</v>
      </c>
      <c r="G18" s="46">
        <v>0.0022651628351313706</v>
      </c>
      <c r="H18" s="46">
        <v>0.002358008365162375</v>
      </c>
      <c r="I18" s="46">
        <v>0.0023835320024717587</v>
      </c>
      <c r="J18" s="46">
        <v>0.0023514766271233198</v>
      </c>
      <c r="K18" s="46">
        <v>0.002193827554791564</v>
      </c>
      <c r="L18" s="22"/>
      <c r="Y18" s="8"/>
      <c r="Z18" s="8"/>
      <c r="AA18" s="8"/>
      <c r="AB18" s="8"/>
    </row>
    <row r="19" spans="1:28" s="1" customFormat="1" ht="15" customHeight="1">
      <c r="A19" s="25" t="s">
        <v>10</v>
      </c>
      <c r="B19" s="46">
        <v>0.0012919034613689416</v>
      </c>
      <c r="C19" s="46">
        <v>0.0014045616206766422</v>
      </c>
      <c r="D19" s="46">
        <v>0.001322781966900922</v>
      </c>
      <c r="E19" s="46">
        <v>0.0012421035966315179</v>
      </c>
      <c r="F19" s="46">
        <v>0.0012417229351049585</v>
      </c>
      <c r="G19" s="46">
        <v>0.0011511635995969983</v>
      </c>
      <c r="H19" s="46">
        <v>0.0010050040073129112</v>
      </c>
      <c r="I19" s="46">
        <v>0.0010178940698343214</v>
      </c>
      <c r="J19" s="46">
        <v>0.0009443126541657719</v>
      </c>
      <c r="K19" s="46">
        <v>0.0008601143719130411</v>
      </c>
      <c r="L19" s="22"/>
      <c r="Y19" s="8"/>
      <c r="Z19" s="8"/>
      <c r="AA19" s="8"/>
      <c r="AB19" s="8"/>
    </row>
    <row r="20" spans="1:28" s="1" customFormat="1" ht="15" customHeight="1">
      <c r="A20" s="25" t="s">
        <v>74</v>
      </c>
      <c r="B20" s="46">
        <v>0.002347668714423143</v>
      </c>
      <c r="C20" s="46">
        <v>0.002062539995230332</v>
      </c>
      <c r="D20" s="46">
        <v>0.0012344862353607373</v>
      </c>
      <c r="E20" s="46">
        <v>0.002873232702639783</v>
      </c>
      <c r="F20" s="46">
        <v>0.002060381046757331</v>
      </c>
      <c r="G20" s="46">
        <v>0.0021387787992682293</v>
      </c>
      <c r="H20" s="46">
        <v>0.0019098605404055098</v>
      </c>
      <c r="I20" s="46">
        <v>0.0016357094428879726</v>
      </c>
      <c r="J20" s="46">
        <v>0.0018094999775656593</v>
      </c>
      <c r="K20" s="46">
        <v>0.0019065463287914624</v>
      </c>
      <c r="L20" s="22"/>
      <c r="Y20" s="8"/>
      <c r="Z20" s="8"/>
      <c r="AA20" s="8"/>
      <c r="AB20" s="8"/>
    </row>
    <row r="21" spans="1:28" s="1" customFormat="1" ht="15" customHeight="1">
      <c r="A21" s="25" t="s">
        <v>11</v>
      </c>
      <c r="B21" s="46">
        <v>0.04113010127059133</v>
      </c>
      <c r="C21" s="46">
        <v>0.040430903168333435</v>
      </c>
      <c r="D21" s="46">
        <v>0.04589513802335217</v>
      </c>
      <c r="E21" s="46">
        <v>0.04357192039848305</v>
      </c>
      <c r="F21" s="46">
        <v>0.0438417912657169</v>
      </c>
      <c r="G21" s="46">
        <v>0.04032745205705142</v>
      </c>
      <c r="H21" s="46">
        <v>0.03613093792901532</v>
      </c>
      <c r="I21" s="46">
        <v>0.038333792648347305</v>
      </c>
      <c r="J21" s="46">
        <v>0.03503820270899411</v>
      </c>
      <c r="K21" s="46">
        <v>0.032244451522703534</v>
      </c>
      <c r="L21" s="22"/>
      <c r="Y21" s="8"/>
      <c r="Z21" s="8"/>
      <c r="AA21" s="8"/>
      <c r="AB21" s="8"/>
    </row>
    <row r="22" spans="1:28" s="1" customFormat="1" ht="15" customHeight="1">
      <c r="A22" s="25" t="s">
        <v>12</v>
      </c>
      <c r="B22" s="46">
        <v>0.053290008645872446</v>
      </c>
      <c r="C22" s="46">
        <v>0.053475185240772334</v>
      </c>
      <c r="D22" s="46">
        <v>0.05550267238619966</v>
      </c>
      <c r="E22" s="46">
        <v>0.05527344877816623</v>
      </c>
      <c r="F22" s="46">
        <v>0.053966241915483534</v>
      </c>
      <c r="G22" s="46">
        <v>0.05002660455967287</v>
      </c>
      <c r="H22" s="46">
        <v>0.04966571396823845</v>
      </c>
      <c r="I22" s="46">
        <v>0.046153112043840615</v>
      </c>
      <c r="J22" s="46">
        <v>0.050494141774834904</v>
      </c>
      <c r="K22" s="46">
        <v>0.05084516064023706</v>
      </c>
      <c r="L22" s="22"/>
      <c r="Y22" s="8"/>
      <c r="Z22" s="8"/>
      <c r="AA22" s="8"/>
      <c r="AB22" s="8"/>
    </row>
    <row r="23" spans="1:28" s="1" customFormat="1" ht="15" customHeight="1">
      <c r="A23" s="25" t="s">
        <v>13</v>
      </c>
      <c r="B23" s="46">
        <v>0.006849055162463935</v>
      </c>
      <c r="C23" s="46">
        <v>0.006150538548125393</v>
      </c>
      <c r="D23" s="46">
        <v>0.005820135006402824</v>
      </c>
      <c r="E23" s="46">
        <v>0.005324915065132161</v>
      </c>
      <c r="F23" s="46">
        <v>0.005638896218120152</v>
      </c>
      <c r="G23" s="46">
        <v>0.005500406915850924</v>
      </c>
      <c r="H23" s="46">
        <v>0.004814726036583356</v>
      </c>
      <c r="I23" s="46">
        <v>0.005057411221868764</v>
      </c>
      <c r="J23" s="46">
        <v>0.004760488629011704</v>
      </c>
      <c r="K23" s="46">
        <v>0.004419475303371904</v>
      </c>
      <c r="L23" s="22"/>
      <c r="Y23" s="8"/>
      <c r="Z23" s="8"/>
      <c r="AA23" s="8"/>
      <c r="AB23" s="8"/>
    </row>
    <row r="24" spans="1:28" s="1" customFormat="1" ht="15" customHeight="1">
      <c r="A24" s="25" t="s">
        <v>14</v>
      </c>
      <c r="B24" s="46">
        <v>0.03028381018209329</v>
      </c>
      <c r="C24" s="46">
        <v>0.028174011554519266</v>
      </c>
      <c r="D24" s="46">
        <v>0.02793318352718454</v>
      </c>
      <c r="E24" s="46">
        <v>0.026580899222582346</v>
      </c>
      <c r="F24" s="46">
        <v>0.025989956927215927</v>
      </c>
      <c r="G24" s="46">
        <v>0.023196679657389342</v>
      </c>
      <c r="H24" s="46">
        <v>0.022678693299411502</v>
      </c>
      <c r="I24" s="46">
        <v>0.02297144941623985</v>
      </c>
      <c r="J24" s="46">
        <v>0.022766704559403224</v>
      </c>
      <c r="K24" s="46">
        <v>0.022219805310856957</v>
      </c>
      <c r="L24" s="22"/>
      <c r="Y24" s="8"/>
      <c r="Z24" s="8"/>
      <c r="AA24" s="8"/>
      <c r="AB24" s="8"/>
    </row>
    <row r="25" spans="1:28" s="1" customFormat="1" ht="15" customHeight="1">
      <c r="A25" s="25" t="s">
        <v>169</v>
      </c>
      <c r="B25" s="46">
        <v>0.010685113372704237</v>
      </c>
      <c r="C25" s="46">
        <v>0.00947843015085618</v>
      </c>
      <c r="D25" s="46">
        <v>0.00711086842508861</v>
      </c>
      <c r="E25" s="46">
        <v>0.010135886966987648</v>
      </c>
      <c r="F25" s="46">
        <v>0.008002074092541693</v>
      </c>
      <c r="G25" s="46">
        <v>0.00890932931603264</v>
      </c>
      <c r="H25" s="46">
        <v>0.008798048051203353</v>
      </c>
      <c r="I25" s="46">
        <v>0.007939177871795877</v>
      </c>
      <c r="J25" s="46">
        <v>0.0071757402918241975</v>
      </c>
      <c r="K25" s="46">
        <v>0.004441822491604436</v>
      </c>
      <c r="L25" s="22"/>
      <c r="Y25" s="8"/>
      <c r="Z25" s="8"/>
      <c r="AA25" s="8"/>
      <c r="AB25" s="8"/>
    </row>
    <row r="26" spans="1:28" s="1" customFormat="1" ht="15" customHeight="1">
      <c r="A26" s="25" t="s">
        <v>170</v>
      </c>
      <c r="B26" s="46">
        <v>0.001982171208470858</v>
      </c>
      <c r="C26" s="46">
        <v>0.0019413637237731935</v>
      </c>
      <c r="D26" s="46">
        <v>0.001730371497233251</v>
      </c>
      <c r="E26" s="46">
        <v>0.0019587311243664416</v>
      </c>
      <c r="F26" s="46">
        <v>0.0017506898735401121</v>
      </c>
      <c r="G26" s="46">
        <v>0.0016373470735681712</v>
      </c>
      <c r="H26" s="46">
        <v>0.001604326612668962</v>
      </c>
      <c r="I26" s="46">
        <v>0.0015041931865139276</v>
      </c>
      <c r="J26" s="46">
        <v>0.001616361523939485</v>
      </c>
      <c r="K26" s="46">
        <v>0.0013454365891890441</v>
      </c>
      <c r="L26" s="22"/>
      <c r="Y26" s="8"/>
      <c r="Z26" s="8"/>
      <c r="AA26" s="8"/>
      <c r="AB26" s="8"/>
    </row>
    <row r="27" spans="1:28" s="1" customFormat="1" ht="15" customHeight="1">
      <c r="A27" s="25" t="s">
        <v>75</v>
      </c>
      <c r="B27" s="46">
        <v>0.0008304350524006275</v>
      </c>
      <c r="C27" s="46">
        <v>0.0007494903476230355</v>
      </c>
      <c r="D27" s="46">
        <v>0.0006687877174314782</v>
      </c>
      <c r="E27" s="46">
        <v>0.000576835107221784</v>
      </c>
      <c r="F27" s="46">
        <v>0.0005947568324627625</v>
      </c>
      <c r="G27" s="46">
        <v>0.0006159833449891171</v>
      </c>
      <c r="H27" s="46">
        <v>0.000550637589522226</v>
      </c>
      <c r="I27" s="46">
        <v>0.000542742857282945</v>
      </c>
      <c r="J27" s="46">
        <v>0.000517657832127616</v>
      </c>
      <c r="K27" s="46">
        <v>0.0004953319750994611</v>
      </c>
      <c r="L27" s="22"/>
      <c r="Y27" s="8"/>
      <c r="Z27" s="8"/>
      <c r="AA27" s="8"/>
      <c r="AB27" s="8"/>
    </row>
    <row r="28" spans="1:28" s="1" customFormat="1" ht="15" customHeight="1">
      <c r="A28" s="25" t="s">
        <v>15</v>
      </c>
      <c r="B28" s="46">
        <v>0.0071659130810458795</v>
      </c>
      <c r="C28" s="46">
        <v>0.0067084239977297745</v>
      </c>
      <c r="D28" s="46">
        <v>0.005686162476630393</v>
      </c>
      <c r="E28" s="46">
        <v>0.005231979336754457</v>
      </c>
      <c r="F28" s="46">
        <v>0.005784632222031731</v>
      </c>
      <c r="G28" s="46">
        <v>0.005050969156276487</v>
      </c>
      <c r="H28" s="46">
        <v>0.004736307130021848</v>
      </c>
      <c r="I28" s="46">
        <v>0.004595558278762401</v>
      </c>
      <c r="J28" s="46">
        <v>0.004327555614278792</v>
      </c>
      <c r="K28" s="46">
        <v>0.00415194662664162</v>
      </c>
      <c r="L28" s="22"/>
      <c r="Y28" s="8"/>
      <c r="Z28" s="8"/>
      <c r="AA28" s="8"/>
      <c r="AB28" s="8"/>
    </row>
    <row r="29" spans="1:28" s="1" customFormat="1" ht="15" customHeight="1">
      <c r="A29" s="25" t="s">
        <v>76</v>
      </c>
      <c r="B29" s="46">
        <v>0.00099480044582923</v>
      </c>
      <c r="C29" s="46">
        <v>0.0009913972720432336</v>
      </c>
      <c r="D29" s="46">
        <v>0.0010237898942518707</v>
      </c>
      <c r="E29" s="46">
        <v>0.000915296576038686</v>
      </c>
      <c r="F29" s="46">
        <v>0.001001190870939711</v>
      </c>
      <c r="G29" s="46">
        <v>0.0008800839252576026</v>
      </c>
      <c r="H29" s="46">
        <v>0.0008236131725687774</v>
      </c>
      <c r="I29" s="46">
        <v>0.0008598042767774274</v>
      </c>
      <c r="J29" s="46">
        <v>0.0007553616510726513</v>
      </c>
      <c r="K29" s="46">
        <v>0.0006866691090316031</v>
      </c>
      <c r="L29" s="22"/>
      <c r="Y29" s="8"/>
      <c r="Z29" s="8"/>
      <c r="AA29" s="8"/>
      <c r="AB29" s="8"/>
    </row>
    <row r="30" spans="1:28" s="1" customFormat="1" ht="15" customHeight="1">
      <c r="A30" s="25" t="s">
        <v>16</v>
      </c>
      <c r="B30" s="46">
        <v>0.0036491161591313053</v>
      </c>
      <c r="C30" s="46">
        <v>0.0038267893795155706</v>
      </c>
      <c r="D30" s="46">
        <v>0.0034997058787347964</v>
      </c>
      <c r="E30" s="46">
        <v>0.0034890595892165697</v>
      </c>
      <c r="F30" s="46">
        <v>0.0034751042052062636</v>
      </c>
      <c r="G30" s="46">
        <v>0.003355056060287555</v>
      </c>
      <c r="H30" s="46">
        <v>0.0034626078861584213</v>
      </c>
      <c r="I30" s="46">
        <v>0.004231629577935702</v>
      </c>
      <c r="J30" s="46">
        <v>0.0036778569447703646</v>
      </c>
      <c r="K30" s="46">
        <v>0.003155091584037142</v>
      </c>
      <c r="L30" s="22"/>
      <c r="Y30" s="8"/>
      <c r="Z30" s="8"/>
      <c r="AA30" s="8"/>
      <c r="AB30" s="8"/>
    </row>
    <row r="31" spans="1:28" s="1" customFormat="1" ht="15" customHeight="1">
      <c r="A31" s="25" t="s">
        <v>171</v>
      </c>
      <c r="B31" s="46">
        <v>0.002620471640986634</v>
      </c>
      <c r="C31" s="46">
        <v>0.0025715660007743324</v>
      </c>
      <c r="D31" s="46">
        <v>0.0025861574210992878</v>
      </c>
      <c r="E31" s="46">
        <v>0.0027571557408281526</v>
      </c>
      <c r="F31" s="46">
        <v>0.002546710739390952</v>
      </c>
      <c r="G31" s="46">
        <v>0.0027769582846564945</v>
      </c>
      <c r="H31" s="46">
        <v>0.002870983526190467</v>
      </c>
      <c r="I31" s="46">
        <v>0.004678355405599517</v>
      </c>
      <c r="J31" s="46">
        <v>0.0049812094664640925</v>
      </c>
      <c r="K31" s="46">
        <v>0.004015121456433195</v>
      </c>
      <c r="L31" s="22"/>
      <c r="Y31" s="8"/>
      <c r="Z31" s="8"/>
      <c r="AA31" s="8"/>
      <c r="AB31" s="8"/>
    </row>
    <row r="32" spans="1:28" s="1" customFormat="1" ht="15" customHeight="1">
      <c r="A32" s="25" t="s">
        <v>232</v>
      </c>
      <c r="B32" s="46">
        <v>0</v>
      </c>
      <c r="C32" s="46">
        <v>0</v>
      </c>
      <c r="D32" s="46">
        <v>0.0017330603257907167</v>
      </c>
      <c r="E32" s="46">
        <v>0.001636314064166721</v>
      </c>
      <c r="F32" s="46">
        <v>0.001612270959180543</v>
      </c>
      <c r="G32" s="46">
        <v>0.0015456504140372582</v>
      </c>
      <c r="H32" s="46">
        <v>0.0014358215417810368</v>
      </c>
      <c r="I32" s="46">
        <v>0.00122879982952677</v>
      </c>
      <c r="J32" s="46">
        <v>0.0017055500273739706</v>
      </c>
      <c r="K32" s="46">
        <v>0.0014801332131295815</v>
      </c>
      <c r="L32" s="22"/>
      <c r="Y32" s="8"/>
      <c r="Z32" s="8"/>
      <c r="AA32" s="8"/>
      <c r="AB32" s="8"/>
    </row>
    <row r="33" spans="1:28" s="1" customFormat="1" ht="15" customHeight="1">
      <c r="A33" s="25" t="s">
        <v>172</v>
      </c>
      <c r="B33" s="46">
        <v>0.004234139745444413</v>
      </c>
      <c r="C33" s="46">
        <v>0.0042502239870498395</v>
      </c>
      <c r="D33" s="46">
        <v>0.0038366121641589283</v>
      </c>
      <c r="E33" s="46">
        <v>0.0038852180647686754</v>
      </c>
      <c r="F33" s="46">
        <v>0.00404381541032757</v>
      </c>
      <c r="G33" s="46">
        <v>0.003585057765755695</v>
      </c>
      <c r="H33" s="46">
        <v>0.0031189967918835945</v>
      </c>
      <c r="I33" s="46">
        <v>0.0030970226309987125</v>
      </c>
      <c r="J33" s="46">
        <v>0.002969811214246993</v>
      </c>
      <c r="K33" s="46">
        <v>0.0029053182538161396</v>
      </c>
      <c r="L33" s="22"/>
      <c r="Y33" s="8"/>
      <c r="Z33" s="8"/>
      <c r="AA33" s="8"/>
      <c r="AB33" s="8"/>
    </row>
    <row r="34" spans="1:28" s="1" customFormat="1" ht="15" customHeight="1">
      <c r="A34" s="25" t="s">
        <v>17</v>
      </c>
      <c r="B34" s="46">
        <v>0.015814900476455635</v>
      </c>
      <c r="C34" s="46">
        <v>0.01588166277394774</v>
      </c>
      <c r="D34" s="46">
        <v>0.01607489948622126</v>
      </c>
      <c r="E34" s="46">
        <v>0.015742373788251218</v>
      </c>
      <c r="F34" s="46">
        <v>0.015291140404558826</v>
      </c>
      <c r="G34" s="46">
        <v>0.013971186049027286</v>
      </c>
      <c r="H34" s="46">
        <v>0.01272556258848809</v>
      </c>
      <c r="I34" s="46">
        <v>0.012923631568317145</v>
      </c>
      <c r="J34" s="46">
        <v>0.012604728691363346</v>
      </c>
      <c r="K34" s="46">
        <v>0.011839710993437558</v>
      </c>
      <c r="L34" s="22"/>
      <c r="Y34" s="8"/>
      <c r="Z34" s="8"/>
      <c r="AA34" s="8"/>
      <c r="AB34" s="8"/>
    </row>
    <row r="35" spans="1:28" s="1" customFormat="1" ht="15" customHeight="1">
      <c r="A35" s="25" t="s">
        <v>18</v>
      </c>
      <c r="B35" s="46">
        <v>0.0025013983526079465</v>
      </c>
      <c r="C35" s="46">
        <v>0.0026270779783802113</v>
      </c>
      <c r="D35" s="46">
        <v>0.002572158449805421</v>
      </c>
      <c r="E35" s="46">
        <v>0.002707685135208974</v>
      </c>
      <c r="F35" s="46">
        <v>0.0022196004982020902</v>
      </c>
      <c r="G35" s="46">
        <v>0.0021124967405732136</v>
      </c>
      <c r="H35" s="46">
        <v>0.0021781922220547294</v>
      </c>
      <c r="I35" s="46">
        <v>0.0022785899838363008</v>
      </c>
      <c r="J35" s="46">
        <v>0.002043912321511612</v>
      </c>
      <c r="K35" s="46">
        <v>0.0021897180931022896</v>
      </c>
      <c r="L35" s="22"/>
      <c r="Y35" s="8"/>
      <c r="Z35" s="8"/>
      <c r="AA35" s="8"/>
      <c r="AB35" s="8"/>
    </row>
    <row r="36" spans="1:28" s="1" customFormat="1" ht="15" customHeight="1">
      <c r="A36" s="25" t="s">
        <v>173</v>
      </c>
      <c r="B36" s="46">
        <v>0.0036785905736490066</v>
      </c>
      <c r="C36" s="46">
        <v>0.003290415517512364</v>
      </c>
      <c r="D36" s="46">
        <v>0.0031683305361325334</v>
      </c>
      <c r="E36" s="46">
        <v>0.003070452919747382</v>
      </c>
      <c r="F36" s="46">
        <v>0.002866419226337172</v>
      </c>
      <c r="G36" s="46">
        <v>0.00328608165675124</v>
      </c>
      <c r="H36" s="46">
        <v>0.003246608141034802</v>
      </c>
      <c r="I36" s="46">
        <v>0.002935226223624728</v>
      </c>
      <c r="J36" s="46">
        <v>0.003139828500738851</v>
      </c>
      <c r="K36" s="46">
        <v>0.002601881318419779</v>
      </c>
      <c r="L36" s="22"/>
      <c r="Y36" s="8"/>
      <c r="Z36" s="8"/>
      <c r="AA36" s="8"/>
      <c r="AB36" s="8"/>
    </row>
    <row r="37" spans="1:28" s="1" customFormat="1" ht="15" customHeight="1">
      <c r="A37" s="25" t="s">
        <v>77</v>
      </c>
      <c r="B37" s="46">
        <v>0.0014088672875808166</v>
      </c>
      <c r="C37" s="46">
        <v>0.0014495120098391506</v>
      </c>
      <c r="D37" s="46">
        <v>0.0011999038292049918</v>
      </c>
      <c r="E37" s="46">
        <v>0.001035444392845444</v>
      </c>
      <c r="F37" s="46">
        <v>0.0011580283473069414</v>
      </c>
      <c r="G37" s="46">
        <v>0.0011096348805242063</v>
      </c>
      <c r="H37" s="46">
        <v>0.0009869695835186397</v>
      </c>
      <c r="I37" s="46">
        <v>0.0009953677847672482</v>
      </c>
      <c r="J37" s="46">
        <v>0.0010255002881607003</v>
      </c>
      <c r="K37" s="46">
        <v>0.0009453624624514825</v>
      </c>
      <c r="L37" s="22"/>
      <c r="Y37" s="8"/>
      <c r="Z37" s="8"/>
      <c r="AA37" s="8"/>
      <c r="AB37" s="8"/>
    </row>
    <row r="38" spans="1:28" s="1" customFormat="1" ht="15" customHeight="1">
      <c r="A38" s="25" t="s">
        <v>19</v>
      </c>
      <c r="B38" s="46">
        <v>0.0022917581902416506</v>
      </c>
      <c r="C38" s="46">
        <v>0.0021700538015204814</v>
      </c>
      <c r="D38" s="46">
        <v>0.002271335578699491</v>
      </c>
      <c r="E38" s="46">
        <v>0.0023150529649156853</v>
      </c>
      <c r="F38" s="46">
        <v>0.002349483376807837</v>
      </c>
      <c r="G38" s="46">
        <v>0.0022973426648189407</v>
      </c>
      <c r="H38" s="46">
        <v>0.0025155225284713475</v>
      </c>
      <c r="I38" s="46">
        <v>0.0021182563008377317</v>
      </c>
      <c r="J38" s="46">
        <v>0.002179526338423745</v>
      </c>
      <c r="K38" s="46">
        <v>0.002176332018534975</v>
      </c>
      <c r="L38" s="22"/>
      <c r="Y38" s="8"/>
      <c r="Z38" s="8"/>
      <c r="AA38" s="8"/>
      <c r="AB38" s="8"/>
    </row>
    <row r="39" spans="1:28" s="1" customFormat="1" ht="15" customHeight="1">
      <c r="A39" s="25" t="s">
        <v>78</v>
      </c>
      <c r="B39" s="46">
        <v>0.0020846198707682125</v>
      </c>
      <c r="C39" s="46">
        <v>0.002178752997149502</v>
      </c>
      <c r="D39" s="46">
        <v>0.0017540854125272542</v>
      </c>
      <c r="E39" s="46">
        <v>0.0018189699864977285</v>
      </c>
      <c r="F39" s="46">
        <v>0.0015902311628061701</v>
      </c>
      <c r="G39" s="46">
        <v>0.0015554305347080736</v>
      </c>
      <c r="H39" s="46">
        <v>0.0014577849970776068</v>
      </c>
      <c r="I39" s="46">
        <v>0.0015439460594832708</v>
      </c>
      <c r="J39" s="46">
        <v>0.0014181595150389767</v>
      </c>
      <c r="K39" s="46">
        <v>0.0013259982080929093</v>
      </c>
      <c r="L39" s="22"/>
      <c r="Y39" s="8"/>
      <c r="Z39" s="8"/>
      <c r="AA39" s="8"/>
      <c r="AB39" s="8"/>
    </row>
    <row r="40" spans="1:28" s="1" customFormat="1" ht="15" customHeight="1">
      <c r="A40" s="25" t="s">
        <v>174</v>
      </c>
      <c r="B40" s="46">
        <v>0.0038026403341488743</v>
      </c>
      <c r="C40" s="46">
        <v>0.0038556898034983107</v>
      </c>
      <c r="D40" s="46">
        <v>0.0037541212760402796</v>
      </c>
      <c r="E40" s="46">
        <v>0.0026090286446220413</v>
      </c>
      <c r="F40" s="46">
        <v>0.002705700276303205</v>
      </c>
      <c r="G40" s="46">
        <v>0.0021335113027741597</v>
      </c>
      <c r="H40" s="46">
        <v>0.002264855320469287</v>
      </c>
      <c r="I40" s="46">
        <v>0.002364534964620152</v>
      </c>
      <c r="J40" s="46">
        <v>0.002477764132530401</v>
      </c>
      <c r="K40" s="46">
        <v>0.0018966732672564119</v>
      </c>
      <c r="L40" s="22"/>
      <c r="Y40" s="8"/>
      <c r="Z40" s="8"/>
      <c r="AA40" s="8"/>
      <c r="AB40" s="8"/>
    </row>
    <row r="41" spans="1:28" s="1" customFormat="1" ht="15" customHeight="1">
      <c r="A41" s="25" t="s">
        <v>20</v>
      </c>
      <c r="B41" s="46">
        <v>0.0057409099550361714</v>
      </c>
      <c r="C41" s="46">
        <v>0.005841989248875472</v>
      </c>
      <c r="D41" s="46">
        <v>0.004833955301424711</v>
      </c>
      <c r="E41" s="46">
        <v>0.00545539964687518</v>
      </c>
      <c r="F41" s="46">
        <v>0.006225427988559701</v>
      </c>
      <c r="G41" s="46">
        <v>0.006190633155464869</v>
      </c>
      <c r="H41" s="46">
        <v>0.006443777558987008</v>
      </c>
      <c r="I41" s="46">
        <v>0.005091724376000299</v>
      </c>
      <c r="J41" s="46">
        <v>0.010004824513781466</v>
      </c>
      <c r="K41" s="46">
        <v>0.010210058675884806</v>
      </c>
      <c r="L41" s="22"/>
      <c r="Y41" s="8"/>
      <c r="Z41" s="8"/>
      <c r="AA41" s="8"/>
      <c r="AB41" s="8"/>
    </row>
    <row r="42" spans="1:28" s="1" customFormat="1" ht="15" customHeight="1">
      <c r="A42" s="25" t="s">
        <v>21</v>
      </c>
      <c r="B42" s="46">
        <v>0.0024495703316676823</v>
      </c>
      <c r="C42" s="46">
        <v>0.0023587234672962786</v>
      </c>
      <c r="D42" s="46">
        <v>0.0019423484109732014</v>
      </c>
      <c r="E42" s="46">
        <v>0.0016896393119996565</v>
      </c>
      <c r="F42" s="46">
        <v>0.0017918498543298704</v>
      </c>
      <c r="G42" s="46">
        <v>0.0014765855272714974</v>
      </c>
      <c r="H42" s="46">
        <v>0.0012903604897933863</v>
      </c>
      <c r="I42" s="46">
        <v>0.001420770054798001</v>
      </c>
      <c r="J42" s="46">
        <v>0.0013362611066012509</v>
      </c>
      <c r="K42" s="46">
        <v>0.0013295223417425003</v>
      </c>
      <c r="L42" s="22"/>
      <c r="Y42" s="8"/>
      <c r="Z42" s="8"/>
      <c r="AA42" s="8"/>
      <c r="AB42" s="8"/>
    </row>
    <row r="43" spans="1:28" s="1" customFormat="1" ht="15" customHeight="1">
      <c r="A43" s="25" t="s">
        <v>175</v>
      </c>
      <c r="B43" s="46">
        <v>0.004679188588333228</v>
      </c>
      <c r="C43" s="46">
        <v>0.006259663420119765</v>
      </c>
      <c r="D43" s="46">
        <v>0.00421121613088633</v>
      </c>
      <c r="E43" s="46">
        <v>0.004183865585040501</v>
      </c>
      <c r="F43" s="46">
        <v>0.003566888359330585</v>
      </c>
      <c r="G43" s="46">
        <v>0.003847380234943969</v>
      </c>
      <c r="H43" s="46">
        <v>0.00294042543466877</v>
      </c>
      <c r="I43" s="46">
        <v>0.0033345811277249123</v>
      </c>
      <c r="J43" s="46">
        <v>0.0030259831443793174</v>
      </c>
      <c r="K43" s="46">
        <v>0.0032923732863581875</v>
      </c>
      <c r="L43" s="22"/>
      <c r="Y43" s="8"/>
      <c r="Z43" s="8"/>
      <c r="AA43" s="8"/>
      <c r="AB43" s="8"/>
    </row>
    <row r="44" spans="1:28" s="1" customFormat="1" ht="15" customHeight="1">
      <c r="A44" s="25" t="s">
        <v>176</v>
      </c>
      <c r="B44" s="46">
        <v>0.004685138856083663</v>
      </c>
      <c r="C44" s="46">
        <v>0.0059637841816067745</v>
      </c>
      <c r="D44" s="46">
        <v>0.00755368436702265</v>
      </c>
      <c r="E44" s="46">
        <v>0.007038120299560508</v>
      </c>
      <c r="F44" s="46">
        <v>0.005820643076611905</v>
      </c>
      <c r="G44" s="46">
        <v>0.00737826368463625</v>
      </c>
      <c r="H44" s="46">
        <v>0.007675160604798205</v>
      </c>
      <c r="I44" s="46">
        <v>0.008412749908929578</v>
      </c>
      <c r="J44" s="46">
        <v>0.007938702479668987</v>
      </c>
      <c r="K44" s="46">
        <v>0.0064680477018432565</v>
      </c>
      <c r="L44" s="22"/>
      <c r="Y44" s="8"/>
      <c r="Z44" s="8"/>
      <c r="AA44" s="8"/>
      <c r="AB44" s="8"/>
    </row>
    <row r="45" spans="1:28" s="1" customFormat="1" ht="15" customHeight="1">
      <c r="A45" s="25" t="s">
        <v>177</v>
      </c>
      <c r="B45" s="46">
        <v>0.0014652921500220076</v>
      </c>
      <c r="C45" s="46">
        <v>0.0013938238064639431</v>
      </c>
      <c r="D45" s="46">
        <v>0.0012741624529537113</v>
      </c>
      <c r="E45" s="46">
        <v>0.0011943278973947683</v>
      </c>
      <c r="F45" s="46">
        <v>0.0012812420626832411</v>
      </c>
      <c r="G45" s="46">
        <v>0.0011708450571363612</v>
      </c>
      <c r="H45" s="46">
        <v>0.0010513354244517993</v>
      </c>
      <c r="I45" s="46">
        <v>0.0010087336018799553</v>
      </c>
      <c r="J45" s="46">
        <v>0.0010117127919830138</v>
      </c>
      <c r="K45" s="46">
        <v>0.0009739057237521564</v>
      </c>
      <c r="L45" s="22"/>
      <c r="Y45" s="8"/>
      <c r="Z45" s="8"/>
      <c r="AA45" s="8"/>
      <c r="AB45" s="8"/>
    </row>
    <row r="46" spans="1:28" s="1" customFormat="1" ht="15" customHeight="1">
      <c r="A46" s="25" t="s">
        <v>178</v>
      </c>
      <c r="B46" s="46">
        <v>0.003081150450518051</v>
      </c>
      <c r="C46" s="46">
        <v>0.0033050455683959873</v>
      </c>
      <c r="D46" s="46">
        <v>0.003599631022892673</v>
      </c>
      <c r="E46" s="46">
        <v>0.003459891494579565</v>
      </c>
      <c r="F46" s="46">
        <v>0.0035456697138796464</v>
      </c>
      <c r="G46" s="46">
        <v>0.0037505101924181486</v>
      </c>
      <c r="H46" s="46">
        <v>0.005357757476492517</v>
      </c>
      <c r="I46" s="46">
        <v>0.004384921383419065</v>
      </c>
      <c r="J46" s="46">
        <v>0.0031972534509070033</v>
      </c>
      <c r="K46" s="46">
        <v>0.0025585570964702796</v>
      </c>
      <c r="L46" s="22"/>
      <c r="Y46" s="8"/>
      <c r="Z46" s="8"/>
      <c r="AA46" s="8"/>
      <c r="AB46" s="8"/>
    </row>
    <row r="47" spans="1:28" s="1" customFormat="1" ht="15" customHeight="1">
      <c r="A47" s="25" t="s">
        <v>25</v>
      </c>
      <c r="B47" s="46">
        <v>0.0016448578365676205</v>
      </c>
      <c r="C47" s="46">
        <v>0.001601118217637232</v>
      </c>
      <c r="D47" s="46">
        <v>0.0013015164722862086</v>
      </c>
      <c r="E47" s="46">
        <v>0.001350581454703529</v>
      </c>
      <c r="F47" s="46">
        <v>0.001361276270767091</v>
      </c>
      <c r="G47" s="46">
        <v>0.001106556013966668</v>
      </c>
      <c r="H47" s="46">
        <v>0.0010287737172029632</v>
      </c>
      <c r="I47" s="46">
        <v>0.001148583724651327</v>
      </c>
      <c r="J47" s="46">
        <v>0.0011362543192820558</v>
      </c>
      <c r="K47" s="46">
        <v>0.001053546146395634</v>
      </c>
      <c r="L47" s="22"/>
      <c r="Y47" s="8"/>
      <c r="Z47" s="8"/>
      <c r="AA47" s="8"/>
      <c r="AB47" s="8"/>
    </row>
    <row r="48" spans="1:28" s="1" customFormat="1" ht="15" customHeight="1">
      <c r="A48" s="25" t="s">
        <v>26</v>
      </c>
      <c r="B48" s="46">
        <v>0.030597413094418553</v>
      </c>
      <c r="C48" s="46">
        <v>0.03193699847382414</v>
      </c>
      <c r="D48" s="46">
        <v>0.03233620010433656</v>
      </c>
      <c r="E48" s="46">
        <v>0.032717817104220975</v>
      </c>
      <c r="F48" s="46">
        <v>0.03027002645263143</v>
      </c>
      <c r="G48" s="46">
        <v>0.0316176795873456</v>
      </c>
      <c r="H48" s="46">
        <v>0.029680088477556717</v>
      </c>
      <c r="I48" s="46">
        <v>0.03240347460743908</v>
      </c>
      <c r="J48" s="46">
        <v>0.03332305308344123</v>
      </c>
      <c r="K48" s="46">
        <v>0.0416601405298835</v>
      </c>
      <c r="L48" s="22"/>
      <c r="Y48" s="8"/>
      <c r="Z48" s="8"/>
      <c r="AA48" s="8"/>
      <c r="AB48" s="8"/>
    </row>
    <row r="49" spans="1:28" s="1" customFormat="1" ht="15" customHeight="1">
      <c r="A49" s="25" t="s">
        <v>179</v>
      </c>
      <c r="B49" s="46">
        <v>0.0013429668287314657</v>
      </c>
      <c r="C49" s="46">
        <v>0.0014204853416208774</v>
      </c>
      <c r="D49" s="46">
        <v>0.001364530089450135</v>
      </c>
      <c r="E49" s="46">
        <v>0.0012709358419939522</v>
      </c>
      <c r="F49" s="46">
        <v>0.0012764402548566319</v>
      </c>
      <c r="G49" s="46">
        <v>0.001163263412887062</v>
      </c>
      <c r="H49" s="46">
        <v>0.001101580689678247</v>
      </c>
      <c r="I49" s="46">
        <v>0.0012096527467998553</v>
      </c>
      <c r="J49" s="46">
        <v>0.001386071930297509</v>
      </c>
      <c r="K49" s="46">
        <v>0.0010452327621749222</v>
      </c>
      <c r="L49" s="22"/>
      <c r="Y49" s="8"/>
      <c r="Z49" s="8"/>
      <c r="AA49" s="8"/>
      <c r="AB49" s="8"/>
    </row>
    <row r="50" spans="1:28" s="1" customFormat="1" ht="15" customHeight="1">
      <c r="A50" s="25" t="s">
        <v>180</v>
      </c>
      <c r="B50" s="46">
        <v>0.004291267677948417</v>
      </c>
      <c r="C50" s="46">
        <v>0.004073012007216173</v>
      </c>
      <c r="D50" s="46">
        <v>0.004013343556953005</v>
      </c>
      <c r="E50" s="46">
        <v>0.003931050539953261</v>
      </c>
      <c r="F50" s="46">
        <v>0.0040393361331228</v>
      </c>
      <c r="G50" s="46">
        <v>0.0036139051570325017</v>
      </c>
      <c r="H50" s="46">
        <v>0.003373635193422465</v>
      </c>
      <c r="I50" s="46">
        <v>0.00314455286474186</v>
      </c>
      <c r="J50" s="46">
        <v>0.003814125471453748</v>
      </c>
      <c r="K50" s="46">
        <v>0.0038699119561866947</v>
      </c>
      <c r="L50" s="22"/>
      <c r="Y50" s="8"/>
      <c r="Z50" s="8"/>
      <c r="AA50" s="8"/>
      <c r="AB50" s="8"/>
    </row>
    <row r="51" spans="1:28" s="1" customFormat="1" ht="15" customHeight="1">
      <c r="A51" s="25" t="s">
        <v>29</v>
      </c>
      <c r="B51" s="46">
        <v>0.002596720764077257</v>
      </c>
      <c r="C51" s="46">
        <v>0.0031053570820733386</v>
      </c>
      <c r="D51" s="46">
        <v>0.0027828695441498882</v>
      </c>
      <c r="E51" s="46">
        <v>0.0030713992477723233</v>
      </c>
      <c r="F51" s="46">
        <v>0.003023635601338901</v>
      </c>
      <c r="G51" s="46">
        <v>0.0026565526068006474</v>
      </c>
      <c r="H51" s="46">
        <v>0.002846357636884392</v>
      </c>
      <c r="I51" s="46">
        <v>0.002786569173412739</v>
      </c>
      <c r="J51" s="46">
        <v>0.003051286817294291</v>
      </c>
      <c r="K51" s="46">
        <v>0.0026105242278571493</v>
      </c>
      <c r="L51" s="22"/>
      <c r="Y51" s="8"/>
      <c r="Z51" s="8"/>
      <c r="AA51" s="8"/>
      <c r="AB51" s="8"/>
    </row>
    <row r="52" spans="1:28" s="1" customFormat="1" ht="15" customHeight="1">
      <c r="A52" s="25" t="s">
        <v>181</v>
      </c>
      <c r="B52" s="46">
        <v>0.0017203646686019206</v>
      </c>
      <c r="C52" s="46">
        <v>0.0018021456670971592</v>
      </c>
      <c r="D52" s="46">
        <v>0.0015756773699858776</v>
      </c>
      <c r="E52" s="46">
        <v>0.0014963182504027232</v>
      </c>
      <c r="F52" s="46">
        <v>0.0017041339190701377</v>
      </c>
      <c r="G52" s="46">
        <v>0.0014263179284501948</v>
      </c>
      <c r="H52" s="46">
        <v>0.0013106750728372495</v>
      </c>
      <c r="I52" s="46">
        <v>0.001557384104284408</v>
      </c>
      <c r="J52" s="46">
        <v>0.0017012904354225835</v>
      </c>
      <c r="K52" s="46">
        <v>0.0014461018627727723</v>
      </c>
      <c r="L52" s="22"/>
      <c r="Y52" s="8"/>
      <c r="Z52" s="8"/>
      <c r="AA52" s="8"/>
      <c r="AB52" s="8"/>
    </row>
    <row r="53" spans="1:28" s="1" customFormat="1" ht="15" customHeight="1">
      <c r="A53" s="25" t="s">
        <v>31</v>
      </c>
      <c r="B53" s="46">
        <v>0.00575490826090724</v>
      </c>
      <c r="C53" s="46">
        <v>0.005025386648388994</v>
      </c>
      <c r="D53" s="46">
        <v>0.004042018134705555</v>
      </c>
      <c r="E53" s="46">
        <v>0.004130524153951846</v>
      </c>
      <c r="F53" s="46">
        <v>0.0039289275819977</v>
      </c>
      <c r="G53" s="46">
        <v>0.0035805380302286823</v>
      </c>
      <c r="H53" s="46">
        <v>0.003279114751997873</v>
      </c>
      <c r="I53" s="46">
        <v>0.003173351760757967</v>
      </c>
      <c r="J53" s="46">
        <v>0.003111832260836682</v>
      </c>
      <c r="K53" s="46">
        <v>0.00299169274696062</v>
      </c>
      <c r="L53" s="22"/>
      <c r="Y53" s="8"/>
      <c r="Z53" s="8"/>
      <c r="AA53" s="8"/>
      <c r="AB53" s="8"/>
    </row>
    <row r="54" spans="1:28" s="1" customFormat="1" ht="15" customHeight="1">
      <c r="A54" s="25" t="s">
        <v>32</v>
      </c>
      <c r="B54" s="46">
        <v>0.0029039621799435648</v>
      </c>
      <c r="C54" s="46">
        <v>0.003502226074261658</v>
      </c>
      <c r="D54" s="46">
        <v>0.0030423009182735813</v>
      </c>
      <c r="E54" s="46">
        <v>0.0030469873858287627</v>
      </c>
      <c r="F54" s="46">
        <v>0.0033626915474974112</v>
      </c>
      <c r="G54" s="46">
        <v>0.0030083258666731122</v>
      </c>
      <c r="H54" s="46">
        <v>0.003057014069422423</v>
      </c>
      <c r="I54" s="46">
        <v>0.00258719470059975</v>
      </c>
      <c r="J54" s="46">
        <v>0.0028436645279604216</v>
      </c>
      <c r="K54" s="46">
        <v>0.002785711391604806</v>
      </c>
      <c r="L54" s="22"/>
      <c r="Y54" s="8"/>
      <c r="Z54" s="8"/>
      <c r="AA54" s="8"/>
      <c r="AB54" s="8"/>
    </row>
    <row r="55" spans="1:28" s="1" customFormat="1" ht="15" customHeight="1">
      <c r="A55" s="25" t="s">
        <v>33</v>
      </c>
      <c r="B55" s="46">
        <v>0.0013286430675908372</v>
      </c>
      <c r="C55" s="46">
        <v>0.0013053663847207152</v>
      </c>
      <c r="D55" s="46">
        <v>0.0011463538989869846</v>
      </c>
      <c r="E55" s="46">
        <v>0.0010592682008733474</v>
      </c>
      <c r="F55" s="46">
        <v>0.0010854141784635584</v>
      </c>
      <c r="G55" s="46">
        <v>0.0009946316656283343</v>
      </c>
      <c r="H55" s="46">
        <v>0.0007507238242450524</v>
      </c>
      <c r="I55" s="46">
        <v>0.0006815442006708008</v>
      </c>
      <c r="J55" s="46">
        <v>0.000785676906946799</v>
      </c>
      <c r="K55" s="46">
        <v>0.0007576705151693878</v>
      </c>
      <c r="L55" s="22"/>
      <c r="Y55" s="8"/>
      <c r="Z55" s="8"/>
      <c r="AA55" s="8"/>
      <c r="AB55" s="8"/>
    </row>
    <row r="56" spans="1:28" s="1" customFormat="1" ht="15" customHeight="1">
      <c r="A56" s="25" t="s">
        <v>34</v>
      </c>
      <c r="B56" s="46">
        <v>0.004204152605328616</v>
      </c>
      <c r="C56" s="46">
        <v>0.004059515186529946</v>
      </c>
      <c r="D56" s="46">
        <v>0.0036245846620261515</v>
      </c>
      <c r="E56" s="46">
        <v>0.0028262044978935082</v>
      </c>
      <c r="F56" s="46">
        <v>0.002697503671917451</v>
      </c>
      <c r="G56" s="46">
        <v>0.0022201343371327916</v>
      </c>
      <c r="H56" s="46">
        <v>0.0019200774961827072</v>
      </c>
      <c r="I56" s="46">
        <v>0.0018657614326719795</v>
      </c>
      <c r="J56" s="46">
        <v>0.001985089886170115</v>
      </c>
      <c r="K56" s="46">
        <v>0.0020560821356089953</v>
      </c>
      <c r="L56" s="22"/>
      <c r="Y56" s="8"/>
      <c r="Z56" s="8"/>
      <c r="AA56" s="8"/>
      <c r="AB56" s="8"/>
    </row>
    <row r="57" spans="1:28" s="1" customFormat="1" ht="15" customHeight="1">
      <c r="A57" s="25" t="s">
        <v>35</v>
      </c>
      <c r="B57" s="46">
        <v>0.0019164732394439125</v>
      </c>
      <c r="C57" s="46">
        <v>0.0017601696523425283</v>
      </c>
      <c r="D57" s="46">
        <v>0.0015976074588238153</v>
      </c>
      <c r="E57" s="46">
        <v>0.0014911920453112182</v>
      </c>
      <c r="F57" s="46">
        <v>0.0015214654709345056</v>
      </c>
      <c r="G57" s="46">
        <v>0.0013702878732102977</v>
      </c>
      <c r="H57" s="46">
        <v>0.001291678333957961</v>
      </c>
      <c r="I57" s="46">
        <v>0.001327612290478578</v>
      </c>
      <c r="J57" s="46">
        <v>0.001328847129890261</v>
      </c>
      <c r="K57" s="46">
        <v>0.0012719353198001812</v>
      </c>
      <c r="L57" s="22"/>
      <c r="Y57" s="8"/>
      <c r="Z57" s="8"/>
      <c r="AA57" s="8"/>
      <c r="AB57" s="8"/>
    </row>
    <row r="58" spans="1:28" s="1" customFormat="1" ht="15" customHeight="1">
      <c r="A58" s="25" t="s">
        <v>182</v>
      </c>
      <c r="B58" s="46">
        <v>0.00842219692967554</v>
      </c>
      <c r="C58" s="46">
        <v>0.009102024725553952</v>
      </c>
      <c r="D58" s="46">
        <v>0.008962723981991919</v>
      </c>
      <c r="E58" s="46">
        <v>0.00859431540013156</v>
      </c>
      <c r="F58" s="46">
        <v>0.008196675722998814</v>
      </c>
      <c r="G58" s="46">
        <v>0.006905083637871405</v>
      </c>
      <c r="H58" s="46">
        <v>0.006342631028782695</v>
      </c>
      <c r="I58" s="46">
        <v>0.006836389627938622</v>
      </c>
      <c r="J58" s="46">
        <v>0.007241950684573495</v>
      </c>
      <c r="K58" s="46">
        <v>0.006815400470306029</v>
      </c>
      <c r="L58" s="22"/>
      <c r="Y58" s="8"/>
      <c r="Z58" s="8"/>
      <c r="AA58" s="8"/>
      <c r="AB58" s="8"/>
    </row>
    <row r="59" spans="1:28" s="1" customFormat="1" ht="15" customHeight="1">
      <c r="A59" s="25" t="s">
        <v>37</v>
      </c>
      <c r="B59" s="46">
        <v>0.002720248727757517</v>
      </c>
      <c r="C59" s="46">
        <v>0.00282728176485335</v>
      </c>
      <c r="D59" s="46">
        <v>0.0024563994674557826</v>
      </c>
      <c r="E59" s="46">
        <v>0.002162577469010133</v>
      </c>
      <c r="F59" s="46">
        <v>0.002396078734160448</v>
      </c>
      <c r="G59" s="46">
        <v>0.0020596707464663588</v>
      </c>
      <c r="H59" s="46">
        <v>0.001910419616183067</v>
      </c>
      <c r="I59" s="46">
        <v>0.0021126653623825685</v>
      </c>
      <c r="J59" s="46">
        <v>0.002110069880159912</v>
      </c>
      <c r="K59" s="46">
        <v>0.0017735616501803793</v>
      </c>
      <c r="L59" s="22"/>
      <c r="Y59" s="8"/>
      <c r="Z59" s="8"/>
      <c r="AA59" s="8"/>
      <c r="AB59" s="8"/>
    </row>
    <row r="60" spans="1:28" s="1" customFormat="1" ht="15" customHeight="1">
      <c r="A60" s="25" t="s">
        <v>183</v>
      </c>
      <c r="B60" s="46">
        <v>0.003952905874421157</v>
      </c>
      <c r="C60" s="46">
        <v>0.0035785699422251353</v>
      </c>
      <c r="D60" s="46">
        <v>0.0034513968402610246</v>
      </c>
      <c r="E60" s="46">
        <v>0.003209095133113302</v>
      </c>
      <c r="F60" s="46">
        <v>0.003274443834281579</v>
      </c>
      <c r="G60" s="46">
        <v>0.0031879791873863222</v>
      </c>
      <c r="H60" s="46">
        <v>0.0028487921926149563</v>
      </c>
      <c r="I60" s="46">
        <v>0.0024353020507891054</v>
      </c>
      <c r="J60" s="46">
        <v>0.0027234128379811243</v>
      </c>
      <c r="K60" s="46">
        <v>0.002462635818126927</v>
      </c>
      <c r="L60" s="22"/>
      <c r="Y60" s="8"/>
      <c r="Z60" s="8"/>
      <c r="AA60" s="8"/>
      <c r="AB60" s="8"/>
    </row>
    <row r="61" spans="1:28" s="1" customFormat="1" ht="15" customHeight="1">
      <c r="A61" s="25" t="s">
        <v>39</v>
      </c>
      <c r="B61" s="46">
        <v>0.004948467194152497</v>
      </c>
      <c r="C61" s="46">
        <v>0.005147122953899503</v>
      </c>
      <c r="D61" s="46">
        <v>0.005654973643425761</v>
      </c>
      <c r="E61" s="46">
        <v>0.0056634157026603646</v>
      </c>
      <c r="F61" s="46">
        <v>0.005804445980880446</v>
      </c>
      <c r="G61" s="46">
        <v>0.008302483434515038</v>
      </c>
      <c r="H61" s="46">
        <v>0.006356385974309668</v>
      </c>
      <c r="I61" s="46">
        <v>0.0064281364317825</v>
      </c>
      <c r="J61" s="46">
        <v>0.007090663633788273</v>
      </c>
      <c r="K61" s="46">
        <v>0.0058891983878297475</v>
      </c>
      <c r="L61" s="22"/>
      <c r="Y61" s="8"/>
      <c r="Z61" s="8"/>
      <c r="AA61" s="8"/>
      <c r="AB61" s="8"/>
    </row>
    <row r="62" spans="1:28" s="1" customFormat="1" ht="15" customHeight="1">
      <c r="A62" s="25" t="s">
        <v>184</v>
      </c>
      <c r="B62" s="46">
        <v>0.002059361608822008</v>
      </c>
      <c r="C62" s="46">
        <v>0.0021118442405307983</v>
      </c>
      <c r="D62" s="46">
        <v>0.0021631429103495525</v>
      </c>
      <c r="E62" s="46">
        <v>0.0021552945554399842</v>
      </c>
      <c r="F62" s="46">
        <v>0.0021048340333260905</v>
      </c>
      <c r="G62" s="46">
        <v>0.0018536179054544227</v>
      </c>
      <c r="H62" s="46">
        <v>0.0017463058344826905</v>
      </c>
      <c r="I62" s="46">
        <v>0.0017184774285433446</v>
      </c>
      <c r="J62" s="46">
        <v>0.0017129460225919924</v>
      </c>
      <c r="K62" s="46">
        <v>0.0016168259664119937</v>
      </c>
      <c r="L62" s="22"/>
      <c r="Y62" s="8"/>
      <c r="Z62" s="8"/>
      <c r="AA62" s="8"/>
      <c r="AB62" s="8"/>
    </row>
    <row r="63" spans="1:28" s="1" customFormat="1" ht="15" customHeight="1">
      <c r="A63" s="25" t="s">
        <v>79</v>
      </c>
      <c r="B63" s="46">
        <v>0.0010572968280150594</v>
      </c>
      <c r="C63" s="46">
        <v>0.0010274371408989789</v>
      </c>
      <c r="D63" s="46">
        <v>0.0008787556432171535</v>
      </c>
      <c r="E63" s="46">
        <v>0.000786082286432781</v>
      </c>
      <c r="F63" s="46">
        <v>0.0008113855434947132</v>
      </c>
      <c r="G63" s="46">
        <v>0.0006903715995917791</v>
      </c>
      <c r="H63" s="46">
        <v>0.0006137954701667907</v>
      </c>
      <c r="I63" s="46">
        <v>0.0007204460109220965</v>
      </c>
      <c r="J63" s="46">
        <v>0.000735128908330049</v>
      </c>
      <c r="K63" s="46">
        <v>0.0007682113289850324</v>
      </c>
      <c r="L63" s="22"/>
      <c r="Y63" s="8"/>
      <c r="Z63" s="8"/>
      <c r="AA63" s="8"/>
      <c r="AB63" s="8"/>
    </row>
    <row r="64" spans="1:28" s="1" customFormat="1" ht="15" customHeight="1">
      <c r="A64" s="25" t="s">
        <v>41</v>
      </c>
      <c r="B64" s="46">
        <v>0.0026494782324527196</v>
      </c>
      <c r="C64" s="46">
        <v>0.003165825877211964</v>
      </c>
      <c r="D64" s="46">
        <v>0.002106312953670586</v>
      </c>
      <c r="E64" s="46">
        <v>0.0031924625958310152</v>
      </c>
      <c r="F64" s="46">
        <v>0.01022031528786853</v>
      </c>
      <c r="G64" s="46">
        <v>0.004776041122523918</v>
      </c>
      <c r="H64" s="46">
        <v>0.0061821011894262114</v>
      </c>
      <c r="I64" s="46">
        <v>0.004164748330035795</v>
      </c>
      <c r="J64" s="46">
        <v>0.010020815894657718</v>
      </c>
      <c r="K64" s="46">
        <v>0.01508202998046266</v>
      </c>
      <c r="L64" s="22"/>
      <c r="Y64" s="8"/>
      <c r="Z64" s="8"/>
      <c r="AA64" s="8"/>
      <c r="AB64" s="8"/>
    </row>
    <row r="65" spans="1:28" s="1" customFormat="1" ht="15" customHeight="1">
      <c r="A65" s="25" t="s">
        <v>42</v>
      </c>
      <c r="B65" s="46">
        <v>0.004260729007564723</v>
      </c>
      <c r="C65" s="46">
        <v>0.004995680756074195</v>
      </c>
      <c r="D65" s="46">
        <v>0.00313931930515981</v>
      </c>
      <c r="E65" s="46">
        <v>0.0028387316459352074</v>
      </c>
      <c r="F65" s="46">
        <v>0.002717030118080278</v>
      </c>
      <c r="G65" s="46">
        <v>0.0025293696132214997</v>
      </c>
      <c r="H65" s="46">
        <v>0.0023580357884846713</v>
      </c>
      <c r="I65" s="46">
        <v>0.002778341602223202</v>
      </c>
      <c r="J65" s="46">
        <v>0.002840927529284149</v>
      </c>
      <c r="K65" s="46">
        <v>0.0028040669508925366</v>
      </c>
      <c r="L65" s="22"/>
      <c r="Y65" s="8"/>
      <c r="Z65" s="8"/>
      <c r="AA65" s="8"/>
      <c r="AB65" s="8"/>
    </row>
    <row r="66" spans="1:28" s="1" customFormat="1" ht="15" customHeight="1">
      <c r="A66" s="25" t="s">
        <v>43</v>
      </c>
      <c r="B66" s="46">
        <v>0.001709116757093124</v>
      </c>
      <c r="C66" s="46">
        <v>0.0016435997254944136</v>
      </c>
      <c r="D66" s="46">
        <v>0.0015186105807253845</v>
      </c>
      <c r="E66" s="46">
        <v>0.001497562230733772</v>
      </c>
      <c r="F66" s="46">
        <v>0.0015302996358518024</v>
      </c>
      <c r="G66" s="46">
        <v>0.0014297003700965768</v>
      </c>
      <c r="H66" s="46">
        <v>0.0015051052420424493</v>
      </c>
      <c r="I66" s="46">
        <v>0.0014931836177354421</v>
      </c>
      <c r="J66" s="46">
        <v>0.0013422551419886904</v>
      </c>
      <c r="K66" s="46">
        <v>0.0012240169375431237</v>
      </c>
      <c r="L66" s="22"/>
      <c r="Y66" s="8"/>
      <c r="Z66" s="8"/>
      <c r="AA66" s="8"/>
      <c r="AB66" s="8"/>
    </row>
    <row r="67" spans="1:28" s="1" customFormat="1" ht="15" customHeight="1">
      <c r="A67" s="25" t="s">
        <v>44</v>
      </c>
      <c r="B67" s="46">
        <v>0.002579278316980992</v>
      </c>
      <c r="C67" s="46">
        <v>0.002361497872555606</v>
      </c>
      <c r="D67" s="46">
        <v>0.0020764691306274616</v>
      </c>
      <c r="E67" s="46">
        <v>0.0017984647550097382</v>
      </c>
      <c r="F67" s="46">
        <v>0.0019080717470872928</v>
      </c>
      <c r="G67" s="46">
        <v>0.0018209194444945857</v>
      </c>
      <c r="H67" s="46">
        <v>0.0017042233170185186</v>
      </c>
      <c r="I67" s="46">
        <v>0.0017154991732427616</v>
      </c>
      <c r="J67" s="46">
        <v>0.0017435865860472273</v>
      </c>
      <c r="K67" s="46">
        <v>0.001544781354770517</v>
      </c>
      <c r="L67" s="22"/>
      <c r="Y67" s="8"/>
      <c r="Z67" s="8"/>
      <c r="AA67" s="8"/>
      <c r="AB67" s="8"/>
    </row>
    <row r="68" spans="1:28" s="1" customFormat="1" ht="15" customHeight="1">
      <c r="A68" s="25" t="s">
        <v>185</v>
      </c>
      <c r="B68" s="46">
        <v>0.00535732256875008</v>
      </c>
      <c r="C68" s="46">
        <v>0.005591215548743924</v>
      </c>
      <c r="D68" s="46">
        <v>0.005537653407110349</v>
      </c>
      <c r="E68" s="46">
        <v>0.004904599997004993</v>
      </c>
      <c r="F68" s="46">
        <v>0.006447890032392369</v>
      </c>
      <c r="G68" s="46">
        <v>0.005231360167688019</v>
      </c>
      <c r="H68" s="46">
        <v>0.006253865059191336</v>
      </c>
      <c r="I68" s="46">
        <v>0.006262986855867911</v>
      </c>
      <c r="J68" s="46">
        <v>0.00615186037648563</v>
      </c>
      <c r="K68" s="46">
        <v>0.00619121676468506</v>
      </c>
      <c r="L68" s="22"/>
      <c r="Y68" s="8"/>
      <c r="Z68" s="8"/>
      <c r="AA68" s="8"/>
      <c r="AB68" s="8"/>
    </row>
    <row r="69" spans="1:28" s="1" customFormat="1" ht="15" customHeight="1">
      <c r="A69" s="25" t="s">
        <v>46</v>
      </c>
      <c r="B69" s="46">
        <v>0.005503967834912818</v>
      </c>
      <c r="C69" s="46">
        <v>0.00502189409193496</v>
      </c>
      <c r="D69" s="46">
        <v>0.004312640885964295</v>
      </c>
      <c r="E69" s="46">
        <v>0.0035927917168927267</v>
      </c>
      <c r="F69" s="46">
        <v>0.003785178848307438</v>
      </c>
      <c r="G69" s="46">
        <v>0.0038899066317024653</v>
      </c>
      <c r="H69" s="46">
        <v>0.0034849038942374906</v>
      </c>
      <c r="I69" s="46">
        <v>0.004010645763065573</v>
      </c>
      <c r="J69" s="46">
        <v>0.0031542546299410017</v>
      </c>
      <c r="K69" s="46">
        <v>0.003049265599776615</v>
      </c>
      <c r="L69" s="22"/>
      <c r="Y69" s="8"/>
      <c r="Z69" s="8"/>
      <c r="AA69" s="8"/>
      <c r="AB69" s="8"/>
    </row>
    <row r="70" spans="1:28" s="1" customFormat="1" ht="15" customHeight="1">
      <c r="A70" s="25" t="s">
        <v>80</v>
      </c>
      <c r="B70" s="46">
        <v>0.0010790647862977086</v>
      </c>
      <c r="C70" s="46">
        <v>0.0012037288497209811</v>
      </c>
      <c r="D70" s="46">
        <v>0.0011174075986890505</v>
      </c>
      <c r="E70" s="46">
        <v>0.0011943585446688777</v>
      </c>
      <c r="F70" s="46">
        <v>0.0011303856155428197</v>
      </c>
      <c r="G70" s="46">
        <v>0.001084868583760218</v>
      </c>
      <c r="H70" s="46">
        <v>0.0010846204130655521</v>
      </c>
      <c r="I70" s="46">
        <v>0.001556245097132712</v>
      </c>
      <c r="J70" s="46">
        <v>0.0017664701986007036</v>
      </c>
      <c r="K70" s="46">
        <v>0.0012637089397400003</v>
      </c>
      <c r="L70" s="22"/>
      <c r="Y70" s="8"/>
      <c r="Z70" s="8"/>
      <c r="AA70" s="8"/>
      <c r="AB70" s="8"/>
    </row>
    <row r="71" spans="1:28" s="1" customFormat="1" ht="15" customHeight="1">
      <c r="A71" s="25" t="s">
        <v>186</v>
      </c>
      <c r="B71" s="46">
        <v>0.004192285482160312</v>
      </c>
      <c r="C71" s="46">
        <v>0.004637754863038572</v>
      </c>
      <c r="D71" s="46">
        <v>0.004568483771826415</v>
      </c>
      <c r="E71" s="46">
        <v>0.00447650650120994</v>
      </c>
      <c r="F71" s="46">
        <v>0.004458334572648958</v>
      </c>
      <c r="G71" s="46">
        <v>0.004134201430126221</v>
      </c>
      <c r="H71" s="46">
        <v>0.004202933633641259</v>
      </c>
      <c r="I71" s="46">
        <v>0.004141447927854744</v>
      </c>
      <c r="J71" s="46">
        <v>0.004240738447160341</v>
      </c>
      <c r="K71" s="46">
        <v>0.003872729222179687</v>
      </c>
      <c r="L71" s="22"/>
      <c r="Y71" s="8"/>
      <c r="Z71" s="8"/>
      <c r="AA71" s="8"/>
      <c r="AB71" s="8"/>
    </row>
    <row r="72" spans="1:28" s="1" customFormat="1" ht="15" customHeight="1">
      <c r="A72" s="25" t="s">
        <v>194</v>
      </c>
      <c r="B72" s="46">
        <v>0.001898829814395494</v>
      </c>
      <c r="C72" s="46">
        <v>0.0019503753685084875</v>
      </c>
      <c r="D72" s="46">
        <v>0.001973536381175194</v>
      </c>
      <c r="E72" s="46">
        <v>0.0019181865747063748</v>
      </c>
      <c r="F72" s="46">
        <v>0.0019222243354035393</v>
      </c>
      <c r="G72" s="46">
        <v>0.0017429501277352883</v>
      </c>
      <c r="H72" s="46">
        <v>0.001245448012526132</v>
      </c>
      <c r="I72" s="46">
        <v>0.0010557233595442836</v>
      </c>
      <c r="J72" s="46">
        <v>0.0010388320653580648</v>
      </c>
      <c r="K72" s="46">
        <v>0.0009878815774685347</v>
      </c>
      <c r="L72" s="22"/>
      <c r="Y72" s="8"/>
      <c r="Z72" s="8"/>
      <c r="AA72" s="8"/>
      <c r="AB72" s="8"/>
    </row>
    <row r="73" spans="1:28" s="1" customFormat="1" ht="15" customHeight="1">
      <c r="A73" s="25" t="s">
        <v>187</v>
      </c>
      <c r="B73" s="46">
        <v>0.016664844097838787</v>
      </c>
      <c r="C73" s="46">
        <v>0.024427260461157955</v>
      </c>
      <c r="D73" s="46">
        <v>0.019523569977857678</v>
      </c>
      <c r="E73" s="46">
        <v>0.016738355592336836</v>
      </c>
      <c r="F73" s="46">
        <v>0.015901699660088732</v>
      </c>
      <c r="G73" s="46">
        <v>0.01635869093793545</v>
      </c>
      <c r="H73" s="46">
        <v>0.015545303000517813</v>
      </c>
      <c r="I73" s="46">
        <v>0.021624919610367256</v>
      </c>
      <c r="J73" s="46">
        <v>0.01625189189054858</v>
      </c>
      <c r="K73" s="46">
        <v>0.01287931301637243</v>
      </c>
      <c r="L73" s="22"/>
      <c r="Y73" s="8"/>
      <c r="Z73" s="8"/>
      <c r="AA73" s="8"/>
      <c r="AB73" s="8"/>
    </row>
    <row r="74" spans="1:28" s="1" customFormat="1" ht="15" customHeight="1">
      <c r="A74" s="25" t="s">
        <v>195</v>
      </c>
      <c r="B74" s="46">
        <v>0.002291457932809622</v>
      </c>
      <c r="C74" s="46">
        <v>0.002138554681887325</v>
      </c>
      <c r="D74" s="46">
        <v>0.0019735540110862606</v>
      </c>
      <c r="E74" s="46">
        <v>0.0020372593449369315</v>
      </c>
      <c r="F74" s="46">
        <v>0.0018598215974315552</v>
      </c>
      <c r="G74" s="46">
        <v>0.0015178836744875568</v>
      </c>
      <c r="H74" s="46">
        <v>0.0012828912238523834</v>
      </c>
      <c r="I74" s="46">
        <v>0.0013451754230298213</v>
      </c>
      <c r="J74" s="46">
        <v>0.001406967750951329</v>
      </c>
      <c r="K74" s="46">
        <v>0.0012664037501321532</v>
      </c>
      <c r="L74" s="22"/>
      <c r="Y74" s="8"/>
      <c r="Z74" s="8"/>
      <c r="AA74" s="8"/>
      <c r="AB74" s="8"/>
    </row>
    <row r="75" spans="1:28" s="1" customFormat="1" ht="15" customHeight="1">
      <c r="A75" s="25" t="s">
        <v>47</v>
      </c>
      <c r="B75" s="46">
        <v>0.12422681184539384</v>
      </c>
      <c r="C75" s="46">
        <v>0.12608629001519944</v>
      </c>
      <c r="D75" s="46">
        <v>0.14617923485537074</v>
      </c>
      <c r="E75" s="46">
        <v>0.14911318282763072</v>
      </c>
      <c r="F75" s="46">
        <v>0.1525116040489805</v>
      </c>
      <c r="G75" s="46">
        <v>0.17124119211811745</v>
      </c>
      <c r="H75" s="46">
        <v>0.15215645739679615</v>
      </c>
      <c r="I75" s="46">
        <v>0.17299939112098447</v>
      </c>
      <c r="J75" s="46">
        <v>0.17244029805553168</v>
      </c>
      <c r="K75" s="46">
        <v>0.16660654160354957</v>
      </c>
      <c r="L75" s="22"/>
      <c r="Y75" s="8"/>
      <c r="Z75" s="8"/>
      <c r="AA75" s="8"/>
      <c r="AB75" s="8"/>
    </row>
    <row r="76" spans="1:28" s="1" customFormat="1" ht="15" customHeight="1">
      <c r="A76" s="25" t="s">
        <v>81</v>
      </c>
      <c r="B76" s="46">
        <v>0.003979891952086916</v>
      </c>
      <c r="C76" s="46">
        <v>0.005846077540478444</v>
      </c>
      <c r="D76" s="46">
        <v>0.004756405185608534</v>
      </c>
      <c r="E76" s="46">
        <v>0.003669363071636602</v>
      </c>
      <c r="F76" s="46">
        <v>0.0037690592384734497</v>
      </c>
      <c r="G76" s="46">
        <v>0.004492582352774884</v>
      </c>
      <c r="H76" s="46">
        <v>0.003953124955625704</v>
      </c>
      <c r="I76" s="46">
        <v>0.004552433251905181</v>
      </c>
      <c r="J76" s="46">
        <v>0.004666867546691632</v>
      </c>
      <c r="K76" s="46">
        <v>0.0038208939352288775</v>
      </c>
      <c r="L76" s="22"/>
      <c r="Y76" s="8"/>
      <c r="Z76" s="8"/>
      <c r="AA76" s="8"/>
      <c r="AB76" s="8"/>
    </row>
    <row r="77" spans="1:28" s="1" customFormat="1" ht="15" customHeight="1">
      <c r="A77" s="25" t="s">
        <v>48</v>
      </c>
      <c r="B77" s="46">
        <v>0.005101292532343959</v>
      </c>
      <c r="C77" s="46">
        <v>0.003610305635383141</v>
      </c>
      <c r="D77" s="46">
        <v>0.003239813866678372</v>
      </c>
      <c r="E77" s="46">
        <v>0.0030346860932473603</v>
      </c>
      <c r="F77" s="46">
        <v>0.003368681815798825</v>
      </c>
      <c r="G77" s="46">
        <v>0.0032097230359625474</v>
      </c>
      <c r="H77" s="46">
        <v>0.0031243033212175783</v>
      </c>
      <c r="I77" s="46">
        <v>0.0031843854685907704</v>
      </c>
      <c r="J77" s="46">
        <v>0.00295981506200011</v>
      </c>
      <c r="K77" s="46">
        <v>0.002819978207079078</v>
      </c>
      <c r="L77" s="22"/>
      <c r="Y77" s="8"/>
      <c r="Z77" s="8"/>
      <c r="AA77" s="8"/>
      <c r="AB77" s="8"/>
    </row>
    <row r="78" spans="1:28" s="1" customFormat="1" ht="15" customHeight="1">
      <c r="A78" s="25" t="s">
        <v>49</v>
      </c>
      <c r="B78" s="46">
        <v>0.003565425523027751</v>
      </c>
      <c r="C78" s="46">
        <v>0.0035027845598337745</v>
      </c>
      <c r="D78" s="46">
        <v>0.0031153902145409987</v>
      </c>
      <c r="E78" s="46">
        <v>0.0032062310332235983</v>
      </c>
      <c r="F78" s="46">
        <v>0.003593909497744363</v>
      </c>
      <c r="G78" s="46">
        <v>0.0033691165176029693</v>
      </c>
      <c r="H78" s="46">
        <v>0.0030025192268793182</v>
      </c>
      <c r="I78" s="46">
        <v>0.0030750824285283103</v>
      </c>
      <c r="J78" s="46">
        <v>0.003156915410289014</v>
      </c>
      <c r="K78" s="46">
        <v>0.0032287831777107136</v>
      </c>
      <c r="L78" s="22"/>
      <c r="Y78" s="8"/>
      <c r="Z78" s="8"/>
      <c r="AA78" s="8"/>
      <c r="AB78" s="8"/>
    </row>
    <row r="79" spans="1:28" s="1" customFormat="1" ht="15" customHeight="1">
      <c r="A79" s="25" t="s">
        <v>50</v>
      </c>
      <c r="B79" s="46">
        <v>0.012904322604268097</v>
      </c>
      <c r="C79" s="46">
        <v>0.012522272782811057</v>
      </c>
      <c r="D79" s="46">
        <v>0.012657046777749805</v>
      </c>
      <c r="E79" s="46">
        <v>0.01401437754396732</v>
      </c>
      <c r="F79" s="46">
        <v>0.016537035667125142</v>
      </c>
      <c r="G79" s="46">
        <v>0.012885129546529293</v>
      </c>
      <c r="H79" s="46">
        <v>0.013535955729136994</v>
      </c>
      <c r="I79" s="46">
        <v>0.011201936994993751</v>
      </c>
      <c r="J79" s="46">
        <v>0.011521086927828508</v>
      </c>
      <c r="K79" s="46">
        <v>0.012538990081032368</v>
      </c>
      <c r="L79" s="22"/>
      <c r="Y79" s="8"/>
      <c r="Z79" s="8"/>
      <c r="AA79" s="8"/>
      <c r="AB79" s="8"/>
    </row>
    <row r="80" spans="1:28" s="1" customFormat="1" ht="15" customHeight="1">
      <c r="A80" s="25" t="s">
        <v>82</v>
      </c>
      <c r="B80" s="46">
        <v>0.0015069500213603859</v>
      </c>
      <c r="C80" s="46">
        <v>0.0018557268606333233</v>
      </c>
      <c r="D80" s="46">
        <v>0.0017111320451487857</v>
      </c>
      <c r="E80" s="46">
        <v>0.0014949982872567177</v>
      </c>
      <c r="F80" s="46">
        <v>0.0014351978813387288</v>
      </c>
      <c r="G80" s="46">
        <v>0.001330201589593228</v>
      </c>
      <c r="H80" s="46">
        <v>0.0015347504887337387</v>
      </c>
      <c r="I80" s="46">
        <v>0.0017493515442801402</v>
      </c>
      <c r="J80" s="46">
        <v>0.0018348556890870132</v>
      </c>
      <c r="K80" s="46">
        <v>0.0017443031056208049</v>
      </c>
      <c r="L80" s="22"/>
      <c r="Y80" s="8"/>
      <c r="Z80" s="8"/>
      <c r="AA80" s="8"/>
      <c r="AB80" s="8"/>
    </row>
    <row r="81" spans="1:28" s="1" customFormat="1" ht="15" customHeight="1">
      <c r="A81" s="25" t="s">
        <v>188</v>
      </c>
      <c r="B81" s="46">
        <v>0.002170520054849256</v>
      </c>
      <c r="C81" s="46">
        <v>0.0025363702692686174</v>
      </c>
      <c r="D81" s="46">
        <v>0.0020996529157285638</v>
      </c>
      <c r="E81" s="46">
        <v>0.001978976937891512</v>
      </c>
      <c r="F81" s="46">
        <v>0.0021785030662693273</v>
      </c>
      <c r="G81" s="46">
        <v>0.002130445291349796</v>
      </c>
      <c r="H81" s="46">
        <v>0.00213980869783023</v>
      </c>
      <c r="I81" s="46">
        <v>0.002201978404404585</v>
      </c>
      <c r="J81" s="46">
        <v>0.003063097708215413</v>
      </c>
      <c r="K81" s="46">
        <v>0.002756235787479742</v>
      </c>
      <c r="L81" s="22"/>
      <c r="Y81" s="8"/>
      <c r="Z81" s="8"/>
      <c r="AA81" s="8"/>
      <c r="AB81" s="8"/>
    </row>
    <row r="82" spans="1:28" s="1" customFormat="1" ht="15" customHeight="1">
      <c r="A82" s="25" t="s">
        <v>52</v>
      </c>
      <c r="B82" s="46">
        <v>0.09941260060533781</v>
      </c>
      <c r="C82" s="46">
        <v>0.09900472540402057</v>
      </c>
      <c r="D82" s="46">
        <v>0.10058019398286075</v>
      </c>
      <c r="E82" s="46">
        <v>0.0971753435220841</v>
      </c>
      <c r="F82" s="46">
        <v>0.09893050599612653</v>
      </c>
      <c r="G82" s="46">
        <v>0.09276317267531</v>
      </c>
      <c r="H82" s="46">
        <v>0.07647954032629901</v>
      </c>
      <c r="I82" s="46">
        <v>0.07486775052032475</v>
      </c>
      <c r="J82" s="46">
        <v>0.07816043994200977</v>
      </c>
      <c r="K82" s="46">
        <v>0.07637454570921953</v>
      </c>
      <c r="L82" s="22"/>
      <c r="Y82" s="8"/>
      <c r="Z82" s="8"/>
      <c r="AA82" s="8"/>
      <c r="AB82" s="8"/>
    </row>
    <row r="83" spans="1:28" s="1" customFormat="1" ht="15" customHeight="1">
      <c r="A83" s="25" t="s">
        <v>189</v>
      </c>
      <c r="B83" s="46">
        <v>0.294494518818242</v>
      </c>
      <c r="C83" s="46">
        <v>0.2879907685249514</v>
      </c>
      <c r="D83" s="46">
        <v>0.28968883289364294</v>
      </c>
      <c r="E83" s="46">
        <v>0.28699053329484303</v>
      </c>
      <c r="F83" s="46">
        <v>0.27126135510139093</v>
      </c>
      <c r="G83" s="46">
        <v>0.29384714559196357</v>
      </c>
      <c r="H83" s="46">
        <v>0.33453248511669015</v>
      </c>
      <c r="I83" s="46">
        <v>0.31217909429044693</v>
      </c>
      <c r="J83" s="46">
        <v>0.3153537115670038</v>
      </c>
      <c r="K83" s="46">
        <v>0.3248087769479297</v>
      </c>
      <c r="L83" s="22"/>
      <c r="Y83" s="8"/>
      <c r="Z83" s="8"/>
      <c r="AA83" s="8"/>
      <c r="AB83" s="8"/>
    </row>
    <row r="84" spans="1:28" s="1" customFormat="1" ht="15" customHeight="1">
      <c r="A84" s="68" t="s">
        <v>67</v>
      </c>
      <c r="B84" s="79">
        <v>1.0000000000000002</v>
      </c>
      <c r="C84" s="79">
        <v>0.9999999999999999</v>
      </c>
      <c r="D84" s="79">
        <v>1</v>
      </c>
      <c r="E84" s="79">
        <v>1</v>
      </c>
      <c r="F84" s="79">
        <v>1</v>
      </c>
      <c r="G84" s="79">
        <v>1</v>
      </c>
      <c r="H84" s="79">
        <v>1.0000000000000004</v>
      </c>
      <c r="I84" s="79">
        <v>1.0000000000000002</v>
      </c>
      <c r="J84" s="79">
        <v>1.0000000000000002</v>
      </c>
      <c r="K84" s="79">
        <v>1.0000000000000002</v>
      </c>
      <c r="L84" s="22"/>
      <c r="Y84" s="8"/>
      <c r="Z84" s="8"/>
      <c r="AA84" s="8"/>
      <c r="AB84" s="8"/>
    </row>
    <row r="85" spans="1:28" s="1" customFormat="1" ht="12.75">
      <c r="A85" s="24" t="s">
        <v>225</v>
      </c>
      <c r="B85" s="22"/>
      <c r="C85" s="22"/>
      <c r="D85" s="22"/>
      <c r="E85" s="22"/>
      <c r="F85" s="45"/>
      <c r="G85" s="45"/>
      <c r="H85" s="45"/>
      <c r="I85" s="45"/>
      <c r="J85" s="45"/>
      <c r="K85" s="22"/>
      <c r="L85" s="22"/>
      <c r="Y85" s="8"/>
      <c r="Z85" s="8"/>
      <c r="AA85" s="8"/>
      <c r="AB85" s="8"/>
    </row>
    <row r="86" spans="1:28" s="1" customFormat="1" ht="12.75">
      <c r="A86" s="24" t="s">
        <v>227</v>
      </c>
      <c r="B86" s="22"/>
      <c r="C86" s="22"/>
      <c r="D86" s="22"/>
      <c r="E86" s="22"/>
      <c r="F86" s="45"/>
      <c r="G86" s="45"/>
      <c r="H86" s="45"/>
      <c r="I86" s="45"/>
      <c r="J86" s="45"/>
      <c r="K86" s="22"/>
      <c r="L86" s="22"/>
      <c r="Y86" s="8"/>
      <c r="Z86" s="8"/>
      <c r="AA86" s="8"/>
      <c r="AB86" s="8"/>
    </row>
    <row r="87" spans="1:12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</sheetData>
  <sheetProtection/>
  <mergeCells count="1">
    <mergeCell ref="M1:M2"/>
  </mergeCells>
  <hyperlinks>
    <hyperlink ref="M1:M2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7"/>
  <sheetViews>
    <sheetView showGridLines="0" zoomScalePageLayoutView="0" workbookViewId="0" topLeftCell="A1">
      <selection activeCell="M1" sqref="M1:M2"/>
    </sheetView>
  </sheetViews>
  <sheetFormatPr defaultColWidth="9.140625" defaultRowHeight="12.75"/>
  <cols>
    <col min="1" max="1" width="30.00390625" style="0" customWidth="1"/>
    <col min="9" max="10" width="9.140625" style="0" customWidth="1"/>
    <col min="13" max="13" width="11.57421875" style="0" customWidth="1"/>
  </cols>
  <sheetData>
    <row r="1" spans="1:13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47"/>
      <c r="M1" s="115" t="s">
        <v>263</v>
      </c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7"/>
      <c r="M2" s="115"/>
    </row>
    <row r="3" spans="1:25" s="1" customFormat="1" ht="20.25" thickBot="1">
      <c r="A3" s="70" t="s">
        <v>261</v>
      </c>
      <c r="B3" s="70"/>
      <c r="C3" s="70"/>
      <c r="D3" s="70"/>
      <c r="E3" s="70"/>
      <c r="F3" s="80"/>
      <c r="G3" s="80"/>
      <c r="H3" s="80"/>
      <c r="I3" s="80"/>
      <c r="J3" s="80"/>
      <c r="K3" s="70"/>
      <c r="L3" s="48"/>
      <c r="V3" s="8"/>
      <c r="W3" s="8"/>
      <c r="X3" s="8"/>
      <c r="Y3" s="8"/>
    </row>
    <row r="4" spans="1:25" s="1" customFormat="1" ht="13.5" thickTop="1">
      <c r="A4" s="22"/>
      <c r="B4" s="22"/>
      <c r="C4" s="22"/>
      <c r="D4" s="22"/>
      <c r="E4" s="22"/>
      <c r="F4" s="45"/>
      <c r="G4" s="45"/>
      <c r="H4" s="45"/>
      <c r="I4" s="45"/>
      <c r="J4" s="45"/>
      <c r="K4" s="22"/>
      <c r="L4" s="48"/>
      <c r="V4" s="8"/>
      <c r="W4" s="8"/>
      <c r="X4" s="8"/>
      <c r="Y4" s="8"/>
    </row>
    <row r="5" spans="1:25" s="1" customFormat="1" ht="15">
      <c r="A5" s="73" t="s">
        <v>192</v>
      </c>
      <c r="B5" s="73">
        <v>1999</v>
      </c>
      <c r="C5" s="73">
        <v>2000</v>
      </c>
      <c r="D5" s="73">
        <v>2001</v>
      </c>
      <c r="E5" s="73">
        <v>2002</v>
      </c>
      <c r="F5" s="73">
        <v>2003</v>
      </c>
      <c r="G5" s="73">
        <v>2004</v>
      </c>
      <c r="H5" s="73">
        <v>2005</v>
      </c>
      <c r="I5" s="73">
        <v>2006</v>
      </c>
      <c r="J5" s="73">
        <v>2007</v>
      </c>
      <c r="K5" s="73">
        <v>2008</v>
      </c>
      <c r="L5" s="48"/>
      <c r="V5" s="8"/>
      <c r="W5" s="8"/>
      <c r="X5" s="8"/>
      <c r="Y5" s="8"/>
    </row>
    <row r="6" spans="1:25" s="1" customFormat="1" ht="15" customHeight="1">
      <c r="A6" s="25" t="s">
        <v>193</v>
      </c>
      <c r="B6" s="49">
        <v>27</v>
      </c>
      <c r="C6" s="49">
        <v>27</v>
      </c>
      <c r="D6" s="49">
        <v>28</v>
      </c>
      <c r="E6" s="49">
        <v>22</v>
      </c>
      <c r="F6" s="49">
        <v>25</v>
      </c>
      <c r="G6" s="49">
        <v>33</v>
      </c>
      <c r="H6" s="50">
        <v>31</v>
      </c>
      <c r="I6" s="50">
        <v>32</v>
      </c>
      <c r="J6" s="50">
        <v>29</v>
      </c>
      <c r="K6" s="50">
        <v>33</v>
      </c>
      <c r="L6" s="48"/>
      <c r="V6" s="8"/>
      <c r="W6" s="8"/>
      <c r="X6" s="8"/>
      <c r="Y6" s="8"/>
    </row>
    <row r="7" spans="1:25" s="1" customFormat="1" ht="15" customHeight="1">
      <c r="A7" s="25" t="s">
        <v>72</v>
      </c>
      <c r="B7" s="49">
        <v>66</v>
      </c>
      <c r="C7" s="49">
        <v>66</v>
      </c>
      <c r="D7" s="49">
        <v>65</v>
      </c>
      <c r="E7" s="49">
        <v>61</v>
      </c>
      <c r="F7" s="49">
        <v>64</v>
      </c>
      <c r="G7" s="49">
        <v>63</v>
      </c>
      <c r="H7" s="50">
        <v>61</v>
      </c>
      <c r="I7" s="50">
        <v>61</v>
      </c>
      <c r="J7" s="50">
        <v>61</v>
      </c>
      <c r="K7" s="50">
        <v>58</v>
      </c>
      <c r="L7" s="48"/>
      <c r="V7" s="8"/>
      <c r="W7" s="8"/>
      <c r="X7" s="8"/>
      <c r="Y7" s="8"/>
    </row>
    <row r="8" spans="1:25" s="1" customFormat="1" ht="15" customHeight="1">
      <c r="A8" s="27" t="s">
        <v>164</v>
      </c>
      <c r="B8" s="49">
        <v>65</v>
      </c>
      <c r="C8" s="49">
        <v>61</v>
      </c>
      <c r="D8" s="49">
        <v>64</v>
      </c>
      <c r="E8" s="49">
        <v>67</v>
      </c>
      <c r="F8" s="49">
        <v>66</v>
      </c>
      <c r="G8" s="49">
        <v>66</v>
      </c>
      <c r="H8" s="50">
        <v>60</v>
      </c>
      <c r="I8" s="50">
        <v>63</v>
      </c>
      <c r="J8" s="50">
        <v>50</v>
      </c>
      <c r="K8" s="50">
        <v>56</v>
      </c>
      <c r="L8" s="48"/>
      <c r="V8" s="8"/>
      <c r="W8" s="8"/>
      <c r="X8" s="8"/>
      <c r="Y8" s="8"/>
    </row>
    <row r="9" spans="1:25" s="1" customFormat="1" ht="15" customHeight="1">
      <c r="A9" s="25" t="s">
        <v>3</v>
      </c>
      <c r="B9" s="49">
        <v>22</v>
      </c>
      <c r="C9" s="49">
        <v>28</v>
      </c>
      <c r="D9" s="49">
        <v>24</v>
      </c>
      <c r="E9" s="49">
        <v>28</v>
      </c>
      <c r="F9" s="49">
        <v>26</v>
      </c>
      <c r="G9" s="49">
        <v>28</v>
      </c>
      <c r="H9" s="50">
        <v>29</v>
      </c>
      <c r="I9" s="50">
        <v>30</v>
      </c>
      <c r="J9" s="50">
        <v>33</v>
      </c>
      <c r="K9" s="50">
        <v>31</v>
      </c>
      <c r="L9" s="48"/>
      <c r="V9" s="8"/>
      <c r="W9" s="8"/>
      <c r="X9" s="8"/>
      <c r="Y9" s="8"/>
    </row>
    <row r="10" spans="1:25" s="1" customFormat="1" ht="15" customHeight="1">
      <c r="A10" s="25" t="s">
        <v>4</v>
      </c>
      <c r="B10" s="49">
        <v>52</v>
      </c>
      <c r="C10" s="49">
        <v>54</v>
      </c>
      <c r="D10" s="49">
        <v>57</v>
      </c>
      <c r="E10" s="49">
        <v>60</v>
      </c>
      <c r="F10" s="49">
        <v>58</v>
      </c>
      <c r="G10" s="49">
        <v>59</v>
      </c>
      <c r="H10" s="50">
        <v>54</v>
      </c>
      <c r="I10" s="50">
        <v>50</v>
      </c>
      <c r="J10" s="50">
        <v>54</v>
      </c>
      <c r="K10" s="50">
        <v>50</v>
      </c>
      <c r="L10" s="48"/>
      <c r="V10" s="8"/>
      <c r="W10" s="8"/>
      <c r="X10" s="8"/>
      <c r="Y10" s="8"/>
    </row>
    <row r="11" spans="1:25" s="1" customFormat="1" ht="15" customHeight="1">
      <c r="A11" s="25" t="s">
        <v>73</v>
      </c>
      <c r="B11" s="49">
        <v>75</v>
      </c>
      <c r="C11" s="49">
        <v>75</v>
      </c>
      <c r="D11" s="49">
        <v>75</v>
      </c>
      <c r="E11" s="49">
        <v>76</v>
      </c>
      <c r="F11" s="49">
        <v>76</v>
      </c>
      <c r="G11" s="49">
        <v>76</v>
      </c>
      <c r="H11" s="50">
        <v>76</v>
      </c>
      <c r="I11" s="50">
        <v>74</v>
      </c>
      <c r="J11" s="50">
        <v>73</v>
      </c>
      <c r="K11" s="50">
        <v>76</v>
      </c>
      <c r="L11" s="48"/>
      <c r="V11" s="8"/>
      <c r="W11" s="8"/>
      <c r="X11" s="8"/>
      <c r="Y11" s="8"/>
    </row>
    <row r="12" spans="1:25" s="1" customFormat="1" ht="15" customHeight="1">
      <c r="A12" s="25" t="s">
        <v>5</v>
      </c>
      <c r="B12" s="49">
        <v>9</v>
      </c>
      <c r="C12" s="49">
        <v>10</v>
      </c>
      <c r="D12" s="49">
        <v>10</v>
      </c>
      <c r="E12" s="49">
        <v>9</v>
      </c>
      <c r="F12" s="49">
        <v>9</v>
      </c>
      <c r="G12" s="49">
        <v>9</v>
      </c>
      <c r="H12" s="50">
        <v>8</v>
      </c>
      <c r="I12" s="50">
        <v>9</v>
      </c>
      <c r="J12" s="50">
        <v>9</v>
      </c>
      <c r="K12" s="50">
        <v>6</v>
      </c>
      <c r="L12" s="48"/>
      <c r="V12" s="8"/>
      <c r="W12" s="8"/>
      <c r="X12" s="8"/>
      <c r="Y12" s="8"/>
    </row>
    <row r="13" spans="1:25" s="1" customFormat="1" ht="15" customHeight="1">
      <c r="A13" s="25" t="s">
        <v>165</v>
      </c>
      <c r="B13" s="49">
        <v>72</v>
      </c>
      <c r="C13" s="49">
        <v>73</v>
      </c>
      <c r="D13" s="49">
        <v>76</v>
      </c>
      <c r="E13" s="49">
        <v>75</v>
      </c>
      <c r="F13" s="49">
        <v>75</v>
      </c>
      <c r="G13" s="49">
        <v>75</v>
      </c>
      <c r="H13" s="50">
        <v>74</v>
      </c>
      <c r="I13" s="50">
        <v>75</v>
      </c>
      <c r="J13" s="50">
        <v>77</v>
      </c>
      <c r="K13" s="50">
        <v>75</v>
      </c>
      <c r="L13" s="48"/>
      <c r="V13" s="8"/>
      <c r="W13" s="8"/>
      <c r="X13" s="8"/>
      <c r="Y13" s="8"/>
    </row>
    <row r="14" spans="1:25" s="1" customFormat="1" ht="15" customHeight="1">
      <c r="A14" s="25" t="s">
        <v>7</v>
      </c>
      <c r="B14" s="49">
        <v>5</v>
      </c>
      <c r="C14" s="49">
        <v>5</v>
      </c>
      <c r="D14" s="49">
        <v>6</v>
      </c>
      <c r="E14" s="49">
        <v>5</v>
      </c>
      <c r="F14" s="49">
        <v>4</v>
      </c>
      <c r="G14" s="49">
        <v>5</v>
      </c>
      <c r="H14" s="50">
        <v>5</v>
      </c>
      <c r="I14" s="50">
        <v>4</v>
      </c>
      <c r="J14" s="50">
        <v>5</v>
      </c>
      <c r="K14" s="50">
        <v>7</v>
      </c>
      <c r="L14" s="48"/>
      <c r="V14" s="8"/>
      <c r="W14" s="8"/>
      <c r="X14" s="8"/>
      <c r="Y14" s="8"/>
    </row>
    <row r="15" spans="1:25" s="1" customFormat="1" ht="15" customHeight="1">
      <c r="A15" s="25" t="s">
        <v>166</v>
      </c>
      <c r="B15" s="49">
        <v>60</v>
      </c>
      <c r="C15" s="49">
        <v>63</v>
      </c>
      <c r="D15" s="49">
        <v>60</v>
      </c>
      <c r="E15" s="49">
        <v>57</v>
      </c>
      <c r="F15" s="49">
        <v>56</v>
      </c>
      <c r="G15" s="49">
        <v>53</v>
      </c>
      <c r="H15" s="50">
        <v>52</v>
      </c>
      <c r="I15" s="50">
        <v>51</v>
      </c>
      <c r="J15" s="50">
        <v>60</v>
      </c>
      <c r="K15" s="50">
        <v>60</v>
      </c>
      <c r="L15" s="48"/>
      <c r="V15" s="8"/>
      <c r="W15" s="8"/>
      <c r="X15" s="8"/>
      <c r="Y15" s="8"/>
    </row>
    <row r="16" spans="1:25" s="1" customFormat="1" ht="15" customHeight="1">
      <c r="A16" s="25" t="s">
        <v>9</v>
      </c>
      <c r="B16" s="49">
        <v>31</v>
      </c>
      <c r="C16" s="49">
        <v>31</v>
      </c>
      <c r="D16" s="49">
        <v>27</v>
      </c>
      <c r="E16" s="49">
        <v>23</v>
      </c>
      <c r="F16" s="49">
        <v>24</v>
      </c>
      <c r="G16" s="49">
        <v>29</v>
      </c>
      <c r="H16" s="50">
        <v>30</v>
      </c>
      <c r="I16" s="50">
        <v>29</v>
      </c>
      <c r="J16" s="50">
        <v>28</v>
      </c>
      <c r="K16" s="50">
        <v>27</v>
      </c>
      <c r="L16" s="48"/>
      <c r="V16" s="8"/>
      <c r="W16" s="8"/>
      <c r="X16" s="8"/>
      <c r="Y16" s="8"/>
    </row>
    <row r="17" spans="1:25" s="1" customFormat="1" ht="15" customHeight="1">
      <c r="A17" s="25" t="s">
        <v>167</v>
      </c>
      <c r="B17" s="49">
        <v>24</v>
      </c>
      <c r="C17" s="49">
        <v>22</v>
      </c>
      <c r="D17" s="49">
        <v>20</v>
      </c>
      <c r="E17" s="49">
        <v>20</v>
      </c>
      <c r="F17" s="49">
        <v>22</v>
      </c>
      <c r="G17" s="49">
        <v>19</v>
      </c>
      <c r="H17" s="50">
        <v>21</v>
      </c>
      <c r="I17" s="50">
        <v>18</v>
      </c>
      <c r="J17" s="50">
        <v>20</v>
      </c>
      <c r="K17" s="50">
        <v>19</v>
      </c>
      <c r="L17" s="48"/>
      <c r="V17" s="8"/>
      <c r="W17" s="8"/>
      <c r="X17" s="8"/>
      <c r="Y17" s="8"/>
    </row>
    <row r="18" spans="1:25" s="1" customFormat="1" ht="15" customHeight="1">
      <c r="A18" s="25" t="s">
        <v>168</v>
      </c>
      <c r="B18" s="49">
        <v>56</v>
      </c>
      <c r="C18" s="49">
        <v>50</v>
      </c>
      <c r="D18" s="49">
        <v>45</v>
      </c>
      <c r="E18" s="49">
        <v>47</v>
      </c>
      <c r="F18" s="49">
        <v>46</v>
      </c>
      <c r="G18" s="49">
        <v>44</v>
      </c>
      <c r="H18" s="50">
        <v>44</v>
      </c>
      <c r="I18" s="50">
        <v>43</v>
      </c>
      <c r="J18" s="50">
        <v>45</v>
      </c>
      <c r="K18" s="50">
        <v>44</v>
      </c>
      <c r="L18" s="48"/>
      <c r="V18" s="8"/>
      <c r="W18" s="8"/>
      <c r="X18" s="8"/>
      <c r="Y18" s="8"/>
    </row>
    <row r="19" spans="1:25" s="1" customFormat="1" ht="15" customHeight="1">
      <c r="A19" s="25" t="s">
        <v>10</v>
      </c>
      <c r="B19" s="49">
        <v>71</v>
      </c>
      <c r="C19" s="49">
        <v>69</v>
      </c>
      <c r="D19" s="49">
        <v>67</v>
      </c>
      <c r="E19" s="49">
        <v>69</v>
      </c>
      <c r="F19" s="49">
        <v>70</v>
      </c>
      <c r="G19" s="49">
        <v>69</v>
      </c>
      <c r="H19" s="50">
        <v>71</v>
      </c>
      <c r="I19" s="50">
        <v>70</v>
      </c>
      <c r="J19" s="50">
        <v>72</v>
      </c>
      <c r="K19" s="50">
        <v>72</v>
      </c>
      <c r="L19" s="48"/>
      <c r="V19" s="8"/>
      <c r="W19" s="8"/>
      <c r="X19" s="8"/>
      <c r="Y19" s="8"/>
    </row>
    <row r="20" spans="1:25" s="1" customFormat="1" ht="15" customHeight="1">
      <c r="A20" s="25" t="s">
        <v>74</v>
      </c>
      <c r="B20" s="49">
        <v>49</v>
      </c>
      <c r="C20" s="49">
        <v>56</v>
      </c>
      <c r="D20" s="49">
        <v>70</v>
      </c>
      <c r="E20" s="49">
        <v>41</v>
      </c>
      <c r="F20" s="49">
        <v>51</v>
      </c>
      <c r="G20" s="49">
        <v>46</v>
      </c>
      <c r="H20" s="50">
        <v>50</v>
      </c>
      <c r="I20" s="50">
        <v>55</v>
      </c>
      <c r="J20" s="50">
        <v>52</v>
      </c>
      <c r="K20" s="50">
        <v>48</v>
      </c>
      <c r="L20" s="48"/>
      <c r="V20" s="8"/>
      <c r="W20" s="8"/>
      <c r="X20" s="8"/>
      <c r="Y20" s="8"/>
    </row>
    <row r="21" spans="1:25" s="1" customFormat="1" ht="15" customHeight="1">
      <c r="A21" s="25" t="s">
        <v>11</v>
      </c>
      <c r="B21" s="49">
        <v>6</v>
      </c>
      <c r="C21" s="49">
        <v>6</v>
      </c>
      <c r="D21" s="49">
        <v>5</v>
      </c>
      <c r="E21" s="49">
        <v>6</v>
      </c>
      <c r="F21" s="49">
        <v>6</v>
      </c>
      <c r="G21" s="49">
        <v>6</v>
      </c>
      <c r="H21" s="50">
        <v>6</v>
      </c>
      <c r="I21" s="50">
        <v>6</v>
      </c>
      <c r="J21" s="50">
        <v>6</v>
      </c>
      <c r="K21" s="50">
        <v>8</v>
      </c>
      <c r="L21" s="48"/>
      <c r="V21" s="8"/>
      <c r="W21" s="8"/>
      <c r="X21" s="8"/>
      <c r="Y21" s="8"/>
    </row>
    <row r="22" spans="1:25" s="1" customFormat="1" ht="15" customHeight="1">
      <c r="A22" s="25" t="s">
        <v>12</v>
      </c>
      <c r="B22" s="49">
        <v>4</v>
      </c>
      <c r="C22" s="49">
        <v>4</v>
      </c>
      <c r="D22" s="49">
        <v>4</v>
      </c>
      <c r="E22" s="49">
        <v>4</v>
      </c>
      <c r="F22" s="49">
        <v>5</v>
      </c>
      <c r="G22" s="49">
        <v>4</v>
      </c>
      <c r="H22" s="50">
        <v>4</v>
      </c>
      <c r="I22" s="50">
        <v>5</v>
      </c>
      <c r="J22" s="50">
        <v>4</v>
      </c>
      <c r="K22" s="50">
        <v>4</v>
      </c>
      <c r="L22" s="48"/>
      <c r="V22" s="8"/>
      <c r="W22" s="8"/>
      <c r="X22" s="8"/>
      <c r="Y22" s="8"/>
    </row>
    <row r="23" spans="1:25" s="1" customFormat="1" ht="15" customHeight="1">
      <c r="A23" s="25" t="s">
        <v>13</v>
      </c>
      <c r="B23" s="49">
        <v>16</v>
      </c>
      <c r="C23" s="49">
        <v>17</v>
      </c>
      <c r="D23" s="49">
        <v>16</v>
      </c>
      <c r="E23" s="49">
        <v>18</v>
      </c>
      <c r="F23" s="49">
        <v>21</v>
      </c>
      <c r="G23" s="49">
        <v>18</v>
      </c>
      <c r="H23" s="50">
        <v>22</v>
      </c>
      <c r="I23" s="50">
        <v>20</v>
      </c>
      <c r="J23" s="50">
        <v>22</v>
      </c>
      <c r="K23" s="50">
        <v>21</v>
      </c>
      <c r="L23" s="48"/>
      <c r="V23" s="8"/>
      <c r="W23" s="8"/>
      <c r="X23" s="8"/>
      <c r="Y23" s="8"/>
    </row>
    <row r="24" spans="1:25" s="1" customFormat="1" ht="15" customHeight="1">
      <c r="A24" s="25" t="s">
        <v>14</v>
      </c>
      <c r="B24" s="49">
        <v>8</v>
      </c>
      <c r="C24" s="49">
        <v>8</v>
      </c>
      <c r="D24" s="49">
        <v>8</v>
      </c>
      <c r="E24" s="49">
        <v>8</v>
      </c>
      <c r="F24" s="49">
        <v>8</v>
      </c>
      <c r="G24" s="49">
        <v>8</v>
      </c>
      <c r="H24" s="50">
        <v>9</v>
      </c>
      <c r="I24" s="50">
        <v>8</v>
      </c>
      <c r="J24" s="50">
        <v>8</v>
      </c>
      <c r="K24" s="50">
        <v>9</v>
      </c>
      <c r="L24" s="48"/>
      <c r="V24" s="8"/>
      <c r="W24" s="8"/>
      <c r="X24" s="8"/>
      <c r="Y24" s="8"/>
    </row>
    <row r="25" spans="1:25" s="1" customFormat="1" ht="15" customHeight="1">
      <c r="A25" s="25" t="s">
        <v>169</v>
      </c>
      <c r="B25" s="49">
        <v>13</v>
      </c>
      <c r="C25" s="49">
        <v>13</v>
      </c>
      <c r="D25" s="49">
        <v>15</v>
      </c>
      <c r="E25" s="49">
        <v>13</v>
      </c>
      <c r="F25" s="49">
        <v>15</v>
      </c>
      <c r="G25" s="49">
        <v>13</v>
      </c>
      <c r="H25" s="50">
        <v>13</v>
      </c>
      <c r="I25" s="50">
        <v>14</v>
      </c>
      <c r="J25" s="50">
        <v>17</v>
      </c>
      <c r="K25" s="50">
        <v>20</v>
      </c>
      <c r="L25" s="48"/>
      <c r="V25" s="8"/>
      <c r="W25" s="8"/>
      <c r="X25" s="8"/>
      <c r="Y25" s="8"/>
    </row>
    <row r="26" spans="1:25" s="1" customFormat="1" ht="15" customHeight="1">
      <c r="A26" s="25" t="s">
        <v>170</v>
      </c>
      <c r="B26" s="49">
        <v>57</v>
      </c>
      <c r="C26" s="49">
        <v>58</v>
      </c>
      <c r="D26" s="49">
        <v>58</v>
      </c>
      <c r="E26" s="49">
        <v>53</v>
      </c>
      <c r="F26" s="49">
        <v>57</v>
      </c>
      <c r="G26" s="49">
        <v>55</v>
      </c>
      <c r="H26" s="50">
        <v>55</v>
      </c>
      <c r="I26" s="50">
        <v>59</v>
      </c>
      <c r="J26" s="50">
        <v>59</v>
      </c>
      <c r="K26" s="50">
        <v>59</v>
      </c>
      <c r="L26" s="48"/>
      <c r="V26" s="8"/>
      <c r="W26" s="8"/>
      <c r="X26" s="8"/>
      <c r="Y26" s="8"/>
    </row>
    <row r="27" spans="1:25" s="1" customFormat="1" ht="15" customHeight="1">
      <c r="A27" s="25" t="s">
        <v>75</v>
      </c>
      <c r="B27" s="49">
        <v>77</v>
      </c>
      <c r="C27" s="49">
        <v>77</v>
      </c>
      <c r="D27" s="49">
        <v>78</v>
      </c>
      <c r="E27" s="49">
        <v>78</v>
      </c>
      <c r="F27" s="49">
        <v>78</v>
      </c>
      <c r="G27" s="49">
        <v>78</v>
      </c>
      <c r="H27" s="50">
        <v>78</v>
      </c>
      <c r="I27" s="50">
        <v>78</v>
      </c>
      <c r="J27" s="50">
        <v>78</v>
      </c>
      <c r="K27" s="50">
        <v>78</v>
      </c>
      <c r="L27" s="48"/>
      <c r="V27" s="8"/>
      <c r="W27" s="8"/>
      <c r="X27" s="8"/>
      <c r="Y27" s="8"/>
    </row>
    <row r="28" spans="1:25" s="1" customFormat="1" ht="15" customHeight="1">
      <c r="A28" s="25" t="s">
        <v>15</v>
      </c>
      <c r="B28" s="49">
        <v>15</v>
      </c>
      <c r="C28" s="49">
        <v>15</v>
      </c>
      <c r="D28" s="49">
        <v>17</v>
      </c>
      <c r="E28" s="49">
        <v>19</v>
      </c>
      <c r="F28" s="49">
        <v>20</v>
      </c>
      <c r="G28" s="49">
        <v>21</v>
      </c>
      <c r="H28" s="50">
        <v>23</v>
      </c>
      <c r="I28" s="50">
        <v>22</v>
      </c>
      <c r="J28" s="50">
        <v>24</v>
      </c>
      <c r="K28" s="50">
        <v>22</v>
      </c>
      <c r="L28" s="48"/>
      <c r="V28" s="8"/>
      <c r="W28" s="8"/>
      <c r="X28" s="8"/>
      <c r="Y28" s="8"/>
    </row>
    <row r="29" spans="1:25" s="1" customFormat="1" ht="15" customHeight="1">
      <c r="A29" s="25" t="s">
        <v>76</v>
      </c>
      <c r="B29" s="49">
        <v>76</v>
      </c>
      <c r="C29" s="49">
        <v>76</v>
      </c>
      <c r="D29" s="49">
        <v>74</v>
      </c>
      <c r="E29" s="49">
        <v>74</v>
      </c>
      <c r="F29" s="49">
        <v>74</v>
      </c>
      <c r="G29" s="49">
        <v>74</v>
      </c>
      <c r="H29" s="50">
        <v>73</v>
      </c>
      <c r="I29" s="50">
        <v>73</v>
      </c>
      <c r="J29" s="50">
        <v>75</v>
      </c>
      <c r="K29" s="50">
        <v>77</v>
      </c>
      <c r="L29" s="48"/>
      <c r="V29" s="8"/>
      <c r="W29" s="8"/>
      <c r="X29" s="8"/>
      <c r="Y29" s="8"/>
    </row>
    <row r="30" spans="1:25" s="1" customFormat="1" ht="15" customHeight="1">
      <c r="A30" s="25" t="s">
        <v>16</v>
      </c>
      <c r="B30" s="49">
        <v>38</v>
      </c>
      <c r="C30" s="49">
        <v>35</v>
      </c>
      <c r="D30" s="49">
        <v>35</v>
      </c>
      <c r="E30" s="49">
        <v>32</v>
      </c>
      <c r="F30" s="49">
        <v>35</v>
      </c>
      <c r="G30" s="49">
        <v>35</v>
      </c>
      <c r="H30" s="50">
        <v>27</v>
      </c>
      <c r="I30" s="50">
        <v>25</v>
      </c>
      <c r="J30" s="50">
        <v>27</v>
      </c>
      <c r="K30" s="50">
        <v>30</v>
      </c>
      <c r="L30" s="48"/>
      <c r="V30" s="8"/>
      <c r="W30" s="8"/>
      <c r="X30" s="8"/>
      <c r="Y30" s="8"/>
    </row>
    <row r="31" spans="1:25" s="1" customFormat="1" ht="15" customHeight="1">
      <c r="A31" s="25" t="s">
        <v>171</v>
      </c>
      <c r="B31" s="49">
        <v>44</v>
      </c>
      <c r="C31" s="49">
        <v>46</v>
      </c>
      <c r="D31" s="49">
        <v>43</v>
      </c>
      <c r="E31" s="49">
        <v>44</v>
      </c>
      <c r="F31" s="49">
        <v>44</v>
      </c>
      <c r="G31" s="49">
        <v>40</v>
      </c>
      <c r="H31" s="50">
        <v>39</v>
      </c>
      <c r="I31" s="50">
        <v>21</v>
      </c>
      <c r="J31" s="50">
        <v>21</v>
      </c>
      <c r="K31" s="50">
        <v>23</v>
      </c>
      <c r="L31" s="48"/>
      <c r="V31" s="8"/>
      <c r="W31" s="8"/>
      <c r="X31" s="8"/>
      <c r="Y31" s="8"/>
    </row>
    <row r="32" spans="1:25" s="1" customFormat="1" ht="15" customHeight="1">
      <c r="A32" s="25" t="s">
        <v>232</v>
      </c>
      <c r="B32" s="49">
        <v>78</v>
      </c>
      <c r="C32" s="49">
        <v>78</v>
      </c>
      <c r="D32" s="49">
        <v>56</v>
      </c>
      <c r="E32" s="49">
        <v>59</v>
      </c>
      <c r="F32" s="49">
        <v>60</v>
      </c>
      <c r="G32" s="49">
        <v>57</v>
      </c>
      <c r="H32" s="50">
        <v>59</v>
      </c>
      <c r="I32" s="50">
        <v>66</v>
      </c>
      <c r="J32" s="50">
        <v>57</v>
      </c>
      <c r="K32" s="50">
        <v>55</v>
      </c>
      <c r="L32" s="48"/>
      <c r="V32" s="8"/>
      <c r="W32" s="8"/>
      <c r="X32" s="8"/>
      <c r="Y32" s="8"/>
    </row>
    <row r="33" spans="1:25" s="1" customFormat="1" ht="15" customHeight="1">
      <c r="A33" s="25" t="s">
        <v>172</v>
      </c>
      <c r="B33" s="49">
        <v>30</v>
      </c>
      <c r="C33" s="49">
        <v>30</v>
      </c>
      <c r="D33" s="49">
        <v>31</v>
      </c>
      <c r="E33" s="49">
        <v>29</v>
      </c>
      <c r="F33" s="49">
        <v>27</v>
      </c>
      <c r="G33" s="49">
        <v>31</v>
      </c>
      <c r="H33" s="50">
        <v>35</v>
      </c>
      <c r="I33" s="50">
        <v>36</v>
      </c>
      <c r="J33" s="50">
        <v>39</v>
      </c>
      <c r="K33" s="50">
        <v>35</v>
      </c>
      <c r="L33" s="48"/>
      <c r="V33" s="8"/>
      <c r="W33" s="8"/>
      <c r="X33" s="8"/>
      <c r="Y33" s="8"/>
    </row>
    <row r="34" spans="1:25" s="1" customFormat="1" ht="15" customHeight="1">
      <c r="A34" s="25" t="s">
        <v>17</v>
      </c>
      <c r="B34" s="49">
        <v>11</v>
      </c>
      <c r="C34" s="49">
        <v>11</v>
      </c>
      <c r="D34" s="49">
        <v>11</v>
      </c>
      <c r="E34" s="49">
        <v>11</v>
      </c>
      <c r="F34" s="49">
        <v>12</v>
      </c>
      <c r="G34" s="49">
        <v>11</v>
      </c>
      <c r="H34" s="50">
        <v>12</v>
      </c>
      <c r="I34" s="50">
        <v>11</v>
      </c>
      <c r="J34" s="50">
        <v>11</v>
      </c>
      <c r="K34" s="50">
        <v>13</v>
      </c>
      <c r="L34" s="48"/>
      <c r="V34" s="8"/>
      <c r="W34" s="8"/>
      <c r="X34" s="8"/>
      <c r="Y34" s="8"/>
    </row>
    <row r="35" spans="1:25" s="1" customFormat="1" ht="15" customHeight="1">
      <c r="A35" s="25" t="s">
        <v>18</v>
      </c>
      <c r="B35" s="49">
        <v>47</v>
      </c>
      <c r="C35" s="49">
        <v>45</v>
      </c>
      <c r="D35" s="49">
        <v>44</v>
      </c>
      <c r="E35" s="49">
        <v>45</v>
      </c>
      <c r="F35" s="49">
        <v>48</v>
      </c>
      <c r="G35" s="49">
        <v>49</v>
      </c>
      <c r="H35" s="50">
        <v>46</v>
      </c>
      <c r="I35" s="50">
        <v>45</v>
      </c>
      <c r="J35" s="50">
        <v>48</v>
      </c>
      <c r="K35" s="50">
        <v>45</v>
      </c>
      <c r="L35" s="48"/>
      <c r="V35" s="8"/>
      <c r="W35" s="8"/>
      <c r="X35" s="8"/>
      <c r="Y35" s="8"/>
    </row>
    <row r="36" spans="1:25" s="1" customFormat="1" ht="15" customHeight="1">
      <c r="A36" s="25" t="s">
        <v>173</v>
      </c>
      <c r="B36" s="49">
        <v>37</v>
      </c>
      <c r="C36" s="49">
        <v>41</v>
      </c>
      <c r="D36" s="49">
        <v>38</v>
      </c>
      <c r="E36" s="49">
        <v>38</v>
      </c>
      <c r="F36" s="49">
        <v>40</v>
      </c>
      <c r="G36" s="49">
        <v>36</v>
      </c>
      <c r="H36" s="50">
        <v>33</v>
      </c>
      <c r="I36" s="50">
        <v>38</v>
      </c>
      <c r="J36" s="50">
        <v>34</v>
      </c>
      <c r="K36" s="50">
        <v>41</v>
      </c>
      <c r="L36" s="48"/>
      <c r="V36" s="8"/>
      <c r="W36" s="8"/>
      <c r="X36" s="8"/>
      <c r="Y36" s="8"/>
    </row>
    <row r="37" spans="1:25" s="1" customFormat="1" ht="15" customHeight="1">
      <c r="A37" s="25" t="s">
        <v>77</v>
      </c>
      <c r="B37" s="49">
        <v>68</v>
      </c>
      <c r="C37" s="49">
        <v>67</v>
      </c>
      <c r="D37" s="49">
        <v>71</v>
      </c>
      <c r="E37" s="49">
        <v>73</v>
      </c>
      <c r="F37" s="49">
        <v>71</v>
      </c>
      <c r="G37" s="49">
        <v>70</v>
      </c>
      <c r="H37" s="50">
        <v>72</v>
      </c>
      <c r="I37" s="50">
        <v>72</v>
      </c>
      <c r="J37" s="50">
        <v>70</v>
      </c>
      <c r="K37" s="50">
        <v>71</v>
      </c>
      <c r="L37" s="48"/>
      <c r="V37" s="8"/>
      <c r="W37" s="8"/>
      <c r="X37" s="8"/>
      <c r="Y37" s="8"/>
    </row>
    <row r="38" spans="1:25" s="1" customFormat="1" ht="15" customHeight="1">
      <c r="A38" s="25" t="s">
        <v>19</v>
      </c>
      <c r="B38" s="49">
        <v>50</v>
      </c>
      <c r="C38" s="49">
        <v>52</v>
      </c>
      <c r="D38" s="49">
        <v>47</v>
      </c>
      <c r="E38" s="49">
        <v>48</v>
      </c>
      <c r="F38" s="49">
        <v>47</v>
      </c>
      <c r="G38" s="49">
        <v>43</v>
      </c>
      <c r="H38" s="50">
        <v>42</v>
      </c>
      <c r="I38" s="50">
        <v>47</v>
      </c>
      <c r="J38" s="50">
        <v>46</v>
      </c>
      <c r="K38" s="50">
        <v>46</v>
      </c>
      <c r="L38" s="48"/>
      <c r="V38" s="8"/>
      <c r="W38" s="8"/>
      <c r="X38" s="8"/>
      <c r="Y38" s="8"/>
    </row>
    <row r="39" spans="1:25" s="1" customFormat="1" ht="15" customHeight="1">
      <c r="A39" s="25" t="s">
        <v>78</v>
      </c>
      <c r="B39" s="49">
        <v>54</v>
      </c>
      <c r="C39" s="49">
        <v>51</v>
      </c>
      <c r="D39" s="49">
        <v>55</v>
      </c>
      <c r="E39" s="49">
        <v>55</v>
      </c>
      <c r="F39" s="49">
        <v>61</v>
      </c>
      <c r="G39" s="49">
        <v>56</v>
      </c>
      <c r="H39" s="50">
        <v>58</v>
      </c>
      <c r="I39" s="50">
        <v>58</v>
      </c>
      <c r="J39" s="50">
        <v>62</v>
      </c>
      <c r="K39" s="50">
        <v>62</v>
      </c>
      <c r="L39" s="48"/>
      <c r="V39" s="8"/>
      <c r="W39" s="8"/>
      <c r="X39" s="8"/>
      <c r="Y39" s="8"/>
    </row>
    <row r="40" spans="1:25" s="1" customFormat="1" ht="15" customHeight="1">
      <c r="A40" s="25" t="s">
        <v>174</v>
      </c>
      <c r="B40" s="49">
        <v>36</v>
      </c>
      <c r="C40" s="49">
        <v>34</v>
      </c>
      <c r="D40" s="49">
        <v>32</v>
      </c>
      <c r="E40" s="49">
        <v>46</v>
      </c>
      <c r="F40" s="49">
        <v>42</v>
      </c>
      <c r="G40" s="49">
        <v>47</v>
      </c>
      <c r="H40" s="50">
        <v>45</v>
      </c>
      <c r="I40" s="50">
        <v>44</v>
      </c>
      <c r="J40" s="50">
        <v>44</v>
      </c>
      <c r="K40" s="50">
        <v>49</v>
      </c>
      <c r="L40" s="48"/>
      <c r="V40" s="8"/>
      <c r="W40" s="8"/>
      <c r="X40" s="8"/>
      <c r="Y40" s="8"/>
    </row>
    <row r="41" spans="1:25" s="1" customFormat="1" ht="15" customHeight="1">
      <c r="A41" s="25" t="s">
        <v>20</v>
      </c>
      <c r="B41" s="49">
        <v>18</v>
      </c>
      <c r="C41" s="49">
        <v>20</v>
      </c>
      <c r="D41" s="49">
        <v>21</v>
      </c>
      <c r="E41" s="49">
        <v>17</v>
      </c>
      <c r="F41" s="49">
        <v>17</v>
      </c>
      <c r="G41" s="49">
        <v>17</v>
      </c>
      <c r="H41" s="50">
        <v>15</v>
      </c>
      <c r="I41" s="50">
        <v>19</v>
      </c>
      <c r="J41" s="50">
        <v>14</v>
      </c>
      <c r="K41" s="50">
        <v>14</v>
      </c>
      <c r="L41" s="48"/>
      <c r="V41" s="8"/>
      <c r="W41" s="8"/>
      <c r="X41" s="8"/>
      <c r="Y41" s="8"/>
    </row>
    <row r="42" spans="1:25" s="1" customFormat="1" ht="15" customHeight="1">
      <c r="A42" s="25" t="s">
        <v>21</v>
      </c>
      <c r="B42" s="49">
        <v>48</v>
      </c>
      <c r="C42" s="49">
        <v>49</v>
      </c>
      <c r="D42" s="49">
        <v>54</v>
      </c>
      <c r="E42" s="49">
        <v>58</v>
      </c>
      <c r="F42" s="49">
        <v>55</v>
      </c>
      <c r="G42" s="49">
        <v>60</v>
      </c>
      <c r="H42" s="50">
        <v>64</v>
      </c>
      <c r="I42" s="50">
        <v>62</v>
      </c>
      <c r="J42" s="50">
        <v>66</v>
      </c>
      <c r="K42" s="50">
        <v>61</v>
      </c>
      <c r="L42" s="48"/>
      <c r="V42" s="8"/>
      <c r="W42" s="8"/>
      <c r="X42" s="8"/>
      <c r="Y42" s="8"/>
    </row>
    <row r="43" spans="1:25" s="1" customFormat="1" ht="15" customHeight="1">
      <c r="A43" s="25" t="s">
        <v>175</v>
      </c>
      <c r="B43" s="49">
        <v>26</v>
      </c>
      <c r="C43" s="49">
        <v>16</v>
      </c>
      <c r="D43" s="49">
        <v>26</v>
      </c>
      <c r="E43" s="49">
        <v>25</v>
      </c>
      <c r="F43" s="49">
        <v>33</v>
      </c>
      <c r="G43" s="49">
        <v>26</v>
      </c>
      <c r="H43" s="50">
        <v>38</v>
      </c>
      <c r="I43" s="50">
        <v>31</v>
      </c>
      <c r="J43" s="50">
        <v>38</v>
      </c>
      <c r="K43" s="50">
        <v>28</v>
      </c>
      <c r="L43" s="48"/>
      <c r="V43" s="8"/>
      <c r="W43" s="8"/>
      <c r="X43" s="8"/>
      <c r="Y43" s="8"/>
    </row>
    <row r="44" spans="1:25" s="1" customFormat="1" ht="15" customHeight="1">
      <c r="A44" s="25" t="s">
        <v>176</v>
      </c>
      <c r="B44" s="49">
        <v>25</v>
      </c>
      <c r="C44" s="49">
        <v>18</v>
      </c>
      <c r="D44" s="49">
        <v>14</v>
      </c>
      <c r="E44" s="49">
        <v>15</v>
      </c>
      <c r="F44" s="49">
        <v>18</v>
      </c>
      <c r="G44" s="49">
        <v>15</v>
      </c>
      <c r="H44" s="50">
        <v>14</v>
      </c>
      <c r="I44" s="50">
        <v>13</v>
      </c>
      <c r="J44" s="50">
        <v>15</v>
      </c>
      <c r="K44" s="50">
        <v>16</v>
      </c>
      <c r="L44" s="48"/>
      <c r="V44" s="8"/>
      <c r="W44" s="8"/>
      <c r="X44" s="8"/>
      <c r="Y44" s="8"/>
    </row>
    <row r="45" spans="1:25" s="1" customFormat="1" ht="15" customHeight="1">
      <c r="A45" s="25" t="s">
        <v>177</v>
      </c>
      <c r="B45" s="49">
        <v>67</v>
      </c>
      <c r="C45" s="49">
        <v>70</v>
      </c>
      <c r="D45" s="49">
        <v>69</v>
      </c>
      <c r="E45" s="49">
        <v>71</v>
      </c>
      <c r="F45" s="49">
        <v>68</v>
      </c>
      <c r="G45" s="49">
        <v>67</v>
      </c>
      <c r="H45" s="50">
        <v>69</v>
      </c>
      <c r="I45" s="50">
        <v>71</v>
      </c>
      <c r="J45" s="50">
        <v>71</v>
      </c>
      <c r="K45" s="50">
        <v>70</v>
      </c>
      <c r="L45" s="48"/>
      <c r="V45" s="8"/>
      <c r="W45" s="8"/>
      <c r="X45" s="8"/>
      <c r="Y45" s="8"/>
    </row>
    <row r="46" spans="1:25" s="1" customFormat="1" ht="15" customHeight="1">
      <c r="A46" s="25" t="s">
        <v>178</v>
      </c>
      <c r="B46" s="49">
        <v>40</v>
      </c>
      <c r="C46" s="49">
        <v>40</v>
      </c>
      <c r="D46" s="49">
        <v>34</v>
      </c>
      <c r="E46" s="49">
        <v>33</v>
      </c>
      <c r="F46" s="49">
        <v>34</v>
      </c>
      <c r="G46" s="49">
        <v>27</v>
      </c>
      <c r="H46" s="50">
        <v>20</v>
      </c>
      <c r="I46" s="50">
        <v>24</v>
      </c>
      <c r="J46" s="50">
        <v>30</v>
      </c>
      <c r="K46" s="50">
        <v>42</v>
      </c>
      <c r="L46" s="48"/>
      <c r="V46" s="8"/>
      <c r="W46" s="8"/>
      <c r="X46" s="8"/>
      <c r="Y46" s="8"/>
    </row>
    <row r="47" spans="1:25" s="1" customFormat="1" ht="15" customHeight="1">
      <c r="A47" s="25" t="s">
        <v>25</v>
      </c>
      <c r="B47" s="49">
        <v>63</v>
      </c>
      <c r="C47" s="49">
        <v>65</v>
      </c>
      <c r="D47" s="49">
        <v>68</v>
      </c>
      <c r="E47" s="49">
        <v>66</v>
      </c>
      <c r="F47" s="49">
        <v>67</v>
      </c>
      <c r="G47" s="49">
        <v>71</v>
      </c>
      <c r="H47" s="50">
        <v>70</v>
      </c>
      <c r="I47" s="50">
        <v>68</v>
      </c>
      <c r="J47" s="50">
        <v>68</v>
      </c>
      <c r="K47" s="50">
        <v>67</v>
      </c>
      <c r="L47" s="48"/>
      <c r="V47" s="8"/>
      <c r="W47" s="8"/>
      <c r="X47" s="8"/>
      <c r="Y47" s="8"/>
    </row>
    <row r="48" spans="1:25" s="1" customFormat="1" ht="15" customHeight="1">
      <c r="A48" s="25" t="s">
        <v>26</v>
      </c>
      <c r="B48" s="49">
        <v>7</v>
      </c>
      <c r="C48" s="49">
        <v>7</v>
      </c>
      <c r="D48" s="49">
        <v>7</v>
      </c>
      <c r="E48" s="49">
        <v>7</v>
      </c>
      <c r="F48" s="49">
        <v>7</v>
      </c>
      <c r="G48" s="49">
        <v>7</v>
      </c>
      <c r="H48" s="50">
        <v>7</v>
      </c>
      <c r="I48" s="50">
        <v>7</v>
      </c>
      <c r="J48" s="50">
        <v>7</v>
      </c>
      <c r="K48" s="50">
        <v>5</v>
      </c>
      <c r="L48" s="48"/>
      <c r="V48" s="8"/>
      <c r="W48" s="8"/>
      <c r="X48" s="8"/>
      <c r="Y48" s="8"/>
    </row>
    <row r="49" spans="1:25" s="1" customFormat="1" ht="15" customHeight="1">
      <c r="A49" s="25" t="s">
        <v>179</v>
      </c>
      <c r="B49" s="49">
        <v>69</v>
      </c>
      <c r="C49" s="49">
        <v>68</v>
      </c>
      <c r="D49" s="49">
        <v>66</v>
      </c>
      <c r="E49" s="49">
        <v>68</v>
      </c>
      <c r="F49" s="49">
        <v>69</v>
      </c>
      <c r="G49" s="49">
        <v>68</v>
      </c>
      <c r="H49" s="50">
        <v>67</v>
      </c>
      <c r="I49" s="50">
        <v>67</v>
      </c>
      <c r="J49" s="50">
        <v>64</v>
      </c>
      <c r="K49" s="50">
        <v>68</v>
      </c>
      <c r="L49" s="48"/>
      <c r="V49" s="8"/>
      <c r="W49" s="8"/>
      <c r="X49" s="8"/>
      <c r="Y49" s="8"/>
    </row>
    <row r="50" spans="1:25" s="1" customFormat="1" ht="15" customHeight="1">
      <c r="A50" s="25" t="s">
        <v>180</v>
      </c>
      <c r="B50" s="49">
        <v>28</v>
      </c>
      <c r="C50" s="49">
        <v>32</v>
      </c>
      <c r="D50" s="49">
        <v>30</v>
      </c>
      <c r="E50" s="49">
        <v>27</v>
      </c>
      <c r="F50" s="49">
        <v>28</v>
      </c>
      <c r="G50" s="49">
        <v>30</v>
      </c>
      <c r="H50" s="50">
        <v>28</v>
      </c>
      <c r="I50" s="50">
        <v>35</v>
      </c>
      <c r="J50" s="50">
        <v>26</v>
      </c>
      <c r="K50" s="50">
        <v>25</v>
      </c>
      <c r="L50" s="48"/>
      <c r="V50" s="8"/>
      <c r="W50" s="8"/>
      <c r="X50" s="8"/>
      <c r="Y50" s="8"/>
    </row>
    <row r="51" spans="1:25" s="1" customFormat="1" ht="15" customHeight="1">
      <c r="A51" s="25" t="s">
        <v>29</v>
      </c>
      <c r="B51" s="49">
        <v>45</v>
      </c>
      <c r="C51" s="49">
        <v>43</v>
      </c>
      <c r="D51" s="49">
        <v>42</v>
      </c>
      <c r="E51" s="49">
        <v>37</v>
      </c>
      <c r="F51" s="49">
        <v>39</v>
      </c>
      <c r="G51" s="49">
        <v>41</v>
      </c>
      <c r="H51" s="50">
        <v>41</v>
      </c>
      <c r="I51" s="50">
        <v>39</v>
      </c>
      <c r="J51" s="50">
        <v>37</v>
      </c>
      <c r="K51" s="50">
        <v>40</v>
      </c>
      <c r="L51" s="48"/>
      <c r="V51" s="8"/>
      <c r="W51" s="8"/>
      <c r="X51" s="8"/>
      <c r="Y51" s="8"/>
    </row>
    <row r="52" spans="1:25" s="1" customFormat="1" ht="15" customHeight="1">
      <c r="A52" s="25" t="s">
        <v>181</v>
      </c>
      <c r="B52" s="49">
        <v>61</v>
      </c>
      <c r="C52" s="49">
        <v>60</v>
      </c>
      <c r="D52" s="49">
        <v>62</v>
      </c>
      <c r="E52" s="49">
        <v>63</v>
      </c>
      <c r="F52" s="49">
        <v>59</v>
      </c>
      <c r="G52" s="49">
        <v>62</v>
      </c>
      <c r="H52" s="50">
        <v>62</v>
      </c>
      <c r="I52" s="50">
        <v>56</v>
      </c>
      <c r="J52" s="50">
        <v>58</v>
      </c>
      <c r="K52" s="50">
        <v>57</v>
      </c>
      <c r="L52" s="48"/>
      <c r="V52" s="8"/>
      <c r="W52" s="8"/>
      <c r="X52" s="8"/>
      <c r="Y52" s="8"/>
    </row>
    <row r="53" spans="1:25" s="1" customFormat="1" ht="15" customHeight="1">
      <c r="A53" s="25" t="s">
        <v>31</v>
      </c>
      <c r="B53" s="49">
        <v>17</v>
      </c>
      <c r="C53" s="49">
        <v>24</v>
      </c>
      <c r="D53" s="49">
        <v>29</v>
      </c>
      <c r="E53" s="49">
        <v>26</v>
      </c>
      <c r="F53" s="49">
        <v>29</v>
      </c>
      <c r="G53" s="49">
        <v>32</v>
      </c>
      <c r="H53" s="50">
        <v>32</v>
      </c>
      <c r="I53" s="50">
        <v>34</v>
      </c>
      <c r="J53" s="50">
        <v>35</v>
      </c>
      <c r="K53" s="50">
        <v>34</v>
      </c>
      <c r="L53" s="48"/>
      <c r="V53" s="8"/>
      <c r="W53" s="8"/>
      <c r="X53" s="8"/>
      <c r="Y53" s="8"/>
    </row>
    <row r="54" spans="1:25" s="1" customFormat="1" ht="15" customHeight="1">
      <c r="A54" s="25" t="s">
        <v>32</v>
      </c>
      <c r="B54" s="49">
        <v>41</v>
      </c>
      <c r="C54" s="49">
        <v>39</v>
      </c>
      <c r="D54" s="49">
        <v>41</v>
      </c>
      <c r="E54" s="49">
        <v>39</v>
      </c>
      <c r="F54" s="49">
        <v>37</v>
      </c>
      <c r="G54" s="49">
        <v>39</v>
      </c>
      <c r="H54" s="50">
        <v>36</v>
      </c>
      <c r="I54" s="50">
        <v>41</v>
      </c>
      <c r="J54" s="50">
        <v>41</v>
      </c>
      <c r="K54" s="50">
        <v>38</v>
      </c>
      <c r="L54" s="48"/>
      <c r="V54" s="8"/>
      <c r="W54" s="8"/>
      <c r="X54" s="8"/>
      <c r="Y54" s="8"/>
    </row>
    <row r="55" spans="1:25" s="1" customFormat="1" ht="15" customHeight="1">
      <c r="A55" s="25" t="s">
        <v>33</v>
      </c>
      <c r="B55" s="49">
        <v>70</v>
      </c>
      <c r="C55" s="49">
        <v>71</v>
      </c>
      <c r="D55" s="49">
        <v>72</v>
      </c>
      <c r="E55" s="49">
        <v>72</v>
      </c>
      <c r="F55" s="49">
        <v>73</v>
      </c>
      <c r="G55" s="49">
        <v>73</v>
      </c>
      <c r="H55" s="50">
        <v>75</v>
      </c>
      <c r="I55" s="50">
        <v>77</v>
      </c>
      <c r="J55" s="50">
        <v>74</v>
      </c>
      <c r="K55" s="50">
        <v>74</v>
      </c>
      <c r="L55" s="48"/>
      <c r="V55" s="8"/>
      <c r="W55" s="8"/>
      <c r="X55" s="8"/>
      <c r="Y55" s="8"/>
    </row>
    <row r="56" spans="1:25" s="1" customFormat="1" ht="15" customHeight="1">
      <c r="A56" s="25" t="s">
        <v>34</v>
      </c>
      <c r="B56" s="49">
        <v>32</v>
      </c>
      <c r="C56" s="49">
        <v>33</v>
      </c>
      <c r="D56" s="49">
        <v>33</v>
      </c>
      <c r="E56" s="49">
        <v>43</v>
      </c>
      <c r="F56" s="49">
        <v>43</v>
      </c>
      <c r="G56" s="49">
        <v>45</v>
      </c>
      <c r="H56" s="50">
        <v>48</v>
      </c>
      <c r="I56" s="50">
        <v>49</v>
      </c>
      <c r="J56" s="50">
        <v>49</v>
      </c>
      <c r="K56" s="50">
        <v>47</v>
      </c>
      <c r="L56" s="48"/>
      <c r="V56" s="8"/>
      <c r="W56" s="8"/>
      <c r="X56" s="8"/>
      <c r="Y56" s="8"/>
    </row>
    <row r="57" spans="1:25" s="1" customFormat="1" ht="15" customHeight="1">
      <c r="A57" s="25" t="s">
        <v>35</v>
      </c>
      <c r="B57" s="49">
        <v>58</v>
      </c>
      <c r="C57" s="49">
        <v>62</v>
      </c>
      <c r="D57" s="49">
        <v>61</v>
      </c>
      <c r="E57" s="49">
        <v>65</v>
      </c>
      <c r="F57" s="49">
        <v>63</v>
      </c>
      <c r="G57" s="49">
        <v>64</v>
      </c>
      <c r="H57" s="50">
        <v>63</v>
      </c>
      <c r="I57" s="50">
        <v>65</v>
      </c>
      <c r="J57" s="50">
        <v>67</v>
      </c>
      <c r="K57" s="50">
        <v>63</v>
      </c>
      <c r="L57" s="48"/>
      <c r="V57" s="8"/>
      <c r="W57" s="8"/>
      <c r="X57" s="8"/>
      <c r="Y57" s="8"/>
    </row>
    <row r="58" spans="1:25" s="1" customFormat="1" ht="15" customHeight="1">
      <c r="A58" s="25" t="s">
        <v>182</v>
      </c>
      <c r="B58" s="49">
        <v>14</v>
      </c>
      <c r="C58" s="49">
        <v>14</v>
      </c>
      <c r="D58" s="49">
        <v>13</v>
      </c>
      <c r="E58" s="49">
        <v>14</v>
      </c>
      <c r="F58" s="49">
        <v>14</v>
      </c>
      <c r="G58" s="49">
        <v>16</v>
      </c>
      <c r="H58" s="50">
        <v>17</v>
      </c>
      <c r="I58" s="50">
        <v>15</v>
      </c>
      <c r="J58" s="50">
        <v>16</v>
      </c>
      <c r="K58" s="50">
        <v>15</v>
      </c>
      <c r="L58" s="48"/>
      <c r="V58" s="8"/>
      <c r="W58" s="8"/>
      <c r="X58" s="8"/>
      <c r="Y58" s="8"/>
    </row>
    <row r="59" spans="1:25" s="1" customFormat="1" ht="15" customHeight="1">
      <c r="A59" s="25" t="s">
        <v>37</v>
      </c>
      <c r="B59" s="49">
        <v>42</v>
      </c>
      <c r="C59" s="49">
        <v>44</v>
      </c>
      <c r="D59" s="49">
        <v>46</v>
      </c>
      <c r="E59" s="49">
        <v>49</v>
      </c>
      <c r="F59" s="49">
        <v>45</v>
      </c>
      <c r="G59" s="49">
        <v>50</v>
      </c>
      <c r="H59" s="50">
        <v>49</v>
      </c>
      <c r="I59" s="50">
        <v>48</v>
      </c>
      <c r="J59" s="50">
        <v>47</v>
      </c>
      <c r="K59" s="50">
        <v>51</v>
      </c>
      <c r="L59" s="48"/>
      <c r="V59" s="8"/>
      <c r="W59" s="8"/>
      <c r="X59" s="8"/>
      <c r="Y59" s="8"/>
    </row>
    <row r="60" spans="1:25" s="1" customFormat="1" ht="15" customHeight="1">
      <c r="A60" s="25" t="s">
        <v>183</v>
      </c>
      <c r="B60" s="49">
        <v>35</v>
      </c>
      <c r="C60" s="49">
        <v>37</v>
      </c>
      <c r="D60" s="49">
        <v>36</v>
      </c>
      <c r="E60" s="49">
        <v>34</v>
      </c>
      <c r="F60" s="49">
        <v>38</v>
      </c>
      <c r="G60" s="49">
        <v>38</v>
      </c>
      <c r="H60" s="50">
        <v>40</v>
      </c>
      <c r="I60" s="50">
        <v>42</v>
      </c>
      <c r="J60" s="50">
        <v>43</v>
      </c>
      <c r="K60" s="50">
        <v>43</v>
      </c>
      <c r="L60" s="48"/>
      <c r="V60" s="8"/>
      <c r="W60" s="8"/>
      <c r="X60" s="8"/>
      <c r="Y60" s="8"/>
    </row>
    <row r="61" spans="1:25" s="1" customFormat="1" ht="15" customHeight="1">
      <c r="A61" s="25" t="s">
        <v>39</v>
      </c>
      <c r="B61" s="49">
        <v>23</v>
      </c>
      <c r="C61" s="49">
        <v>23</v>
      </c>
      <c r="D61" s="49">
        <v>18</v>
      </c>
      <c r="E61" s="49">
        <v>16</v>
      </c>
      <c r="F61" s="49">
        <v>19</v>
      </c>
      <c r="G61" s="49">
        <v>14</v>
      </c>
      <c r="H61" s="50">
        <v>16</v>
      </c>
      <c r="I61" s="50">
        <v>16</v>
      </c>
      <c r="J61" s="50">
        <v>18</v>
      </c>
      <c r="K61" s="50">
        <v>18</v>
      </c>
      <c r="L61" s="48"/>
      <c r="V61" s="8"/>
      <c r="W61" s="8"/>
      <c r="X61" s="8"/>
      <c r="Y61" s="8"/>
    </row>
    <row r="62" spans="1:25" s="1" customFormat="1" ht="15" customHeight="1">
      <c r="A62" s="25" t="s">
        <v>184</v>
      </c>
      <c r="B62" s="49">
        <v>55</v>
      </c>
      <c r="C62" s="49">
        <v>55</v>
      </c>
      <c r="D62" s="49">
        <v>48</v>
      </c>
      <c r="E62" s="49">
        <v>50</v>
      </c>
      <c r="F62" s="49">
        <v>50</v>
      </c>
      <c r="G62" s="49">
        <v>51</v>
      </c>
      <c r="H62" s="50">
        <v>51</v>
      </c>
      <c r="I62" s="50">
        <v>53</v>
      </c>
      <c r="J62" s="50">
        <v>56</v>
      </c>
      <c r="K62" s="50">
        <v>53</v>
      </c>
      <c r="L62" s="48"/>
      <c r="V62" s="8"/>
      <c r="W62" s="8"/>
      <c r="X62" s="8"/>
      <c r="Y62" s="8"/>
    </row>
    <row r="63" spans="1:25" s="1" customFormat="1" ht="15" customHeight="1">
      <c r="A63" s="25" t="s">
        <v>79</v>
      </c>
      <c r="B63" s="49">
        <v>74</v>
      </c>
      <c r="C63" s="49">
        <v>74</v>
      </c>
      <c r="D63" s="49">
        <v>77</v>
      </c>
      <c r="E63" s="49">
        <v>77</v>
      </c>
      <c r="F63" s="49">
        <v>77</v>
      </c>
      <c r="G63" s="49">
        <v>77</v>
      </c>
      <c r="H63" s="50">
        <v>77</v>
      </c>
      <c r="I63" s="50">
        <v>76</v>
      </c>
      <c r="J63" s="50">
        <v>76</v>
      </c>
      <c r="K63" s="50">
        <v>73</v>
      </c>
      <c r="L63" s="48"/>
      <c r="V63" s="8"/>
      <c r="W63" s="8"/>
      <c r="X63" s="8"/>
      <c r="Y63" s="8"/>
    </row>
    <row r="64" spans="1:25" s="1" customFormat="1" ht="15" customHeight="1">
      <c r="A64" s="25" t="s">
        <v>41</v>
      </c>
      <c r="B64" s="49">
        <v>43</v>
      </c>
      <c r="C64" s="49">
        <v>42</v>
      </c>
      <c r="D64" s="49">
        <v>49</v>
      </c>
      <c r="E64" s="49">
        <v>36</v>
      </c>
      <c r="F64" s="49">
        <v>13</v>
      </c>
      <c r="G64" s="49">
        <v>22</v>
      </c>
      <c r="H64" s="50">
        <v>19</v>
      </c>
      <c r="I64" s="50">
        <v>26</v>
      </c>
      <c r="J64" s="50">
        <v>13</v>
      </c>
      <c r="K64" s="50">
        <v>10</v>
      </c>
      <c r="L64" s="48"/>
      <c r="V64" s="8"/>
      <c r="W64" s="8"/>
      <c r="X64" s="8"/>
      <c r="Y64" s="8"/>
    </row>
    <row r="65" spans="1:25" s="1" customFormat="1" ht="15" customHeight="1">
      <c r="A65" s="25" t="s">
        <v>42</v>
      </c>
      <c r="B65" s="49">
        <v>29</v>
      </c>
      <c r="C65" s="49">
        <v>26</v>
      </c>
      <c r="D65" s="49">
        <v>39</v>
      </c>
      <c r="E65" s="49">
        <v>42</v>
      </c>
      <c r="F65" s="49">
        <v>41</v>
      </c>
      <c r="G65" s="49">
        <v>42</v>
      </c>
      <c r="H65" s="50">
        <v>43</v>
      </c>
      <c r="I65" s="50">
        <v>40</v>
      </c>
      <c r="J65" s="50">
        <v>42</v>
      </c>
      <c r="K65" s="50">
        <v>37</v>
      </c>
      <c r="L65" s="48"/>
      <c r="V65" s="8"/>
      <c r="W65" s="8"/>
      <c r="X65" s="8"/>
      <c r="Y65" s="8"/>
    </row>
    <row r="66" spans="1:25" s="1" customFormat="1" ht="15" customHeight="1">
      <c r="A66" s="25" t="s">
        <v>43</v>
      </c>
      <c r="B66" s="49">
        <v>62</v>
      </c>
      <c r="C66" s="49">
        <v>64</v>
      </c>
      <c r="D66" s="49">
        <v>63</v>
      </c>
      <c r="E66" s="49">
        <v>62</v>
      </c>
      <c r="F66" s="49">
        <v>62</v>
      </c>
      <c r="G66" s="49">
        <v>61</v>
      </c>
      <c r="H66" s="50">
        <v>57</v>
      </c>
      <c r="I66" s="50">
        <v>60</v>
      </c>
      <c r="J66" s="50">
        <v>65</v>
      </c>
      <c r="K66" s="50">
        <v>66</v>
      </c>
      <c r="L66" s="48"/>
      <c r="V66" s="8"/>
      <c r="W66" s="8"/>
      <c r="X66" s="8"/>
      <c r="Y66" s="8"/>
    </row>
    <row r="67" spans="1:25" s="1" customFormat="1" ht="15" customHeight="1">
      <c r="A67" s="25" t="s">
        <v>44</v>
      </c>
      <c r="B67" s="49">
        <v>46</v>
      </c>
      <c r="C67" s="49">
        <v>48</v>
      </c>
      <c r="D67" s="49">
        <v>51</v>
      </c>
      <c r="E67" s="49">
        <v>56</v>
      </c>
      <c r="F67" s="49">
        <v>53</v>
      </c>
      <c r="G67" s="49">
        <v>52</v>
      </c>
      <c r="H67" s="50">
        <v>53</v>
      </c>
      <c r="I67" s="50">
        <v>54</v>
      </c>
      <c r="J67" s="50">
        <v>55</v>
      </c>
      <c r="K67" s="50">
        <v>54</v>
      </c>
      <c r="L67" s="48"/>
      <c r="V67" s="8"/>
      <c r="W67" s="8"/>
      <c r="X67" s="8"/>
      <c r="Y67" s="8"/>
    </row>
    <row r="68" spans="1:25" s="1" customFormat="1" ht="15" customHeight="1">
      <c r="A68" s="25" t="s">
        <v>185</v>
      </c>
      <c r="B68" s="49">
        <v>20</v>
      </c>
      <c r="C68" s="49">
        <v>21</v>
      </c>
      <c r="D68" s="49">
        <v>19</v>
      </c>
      <c r="E68" s="49">
        <v>21</v>
      </c>
      <c r="F68" s="49">
        <v>16</v>
      </c>
      <c r="G68" s="49">
        <v>20</v>
      </c>
      <c r="H68" s="50">
        <v>18</v>
      </c>
      <c r="I68" s="50">
        <v>17</v>
      </c>
      <c r="J68" s="50">
        <v>19</v>
      </c>
      <c r="K68" s="50">
        <v>17</v>
      </c>
      <c r="L68" s="48"/>
      <c r="V68" s="8"/>
      <c r="W68" s="8"/>
      <c r="X68" s="8"/>
      <c r="Y68" s="8"/>
    </row>
    <row r="69" spans="1:25" s="1" customFormat="1" ht="15" customHeight="1">
      <c r="A69" s="25" t="s">
        <v>46</v>
      </c>
      <c r="B69" s="49">
        <v>19</v>
      </c>
      <c r="C69" s="49">
        <v>25</v>
      </c>
      <c r="D69" s="49">
        <v>25</v>
      </c>
      <c r="E69" s="49">
        <v>31</v>
      </c>
      <c r="F69" s="49">
        <v>30</v>
      </c>
      <c r="G69" s="49">
        <v>25</v>
      </c>
      <c r="H69" s="50">
        <v>26</v>
      </c>
      <c r="I69" s="50">
        <v>28</v>
      </c>
      <c r="J69" s="50">
        <v>32</v>
      </c>
      <c r="K69" s="50">
        <v>32</v>
      </c>
      <c r="L69" s="48"/>
      <c r="V69" s="8"/>
      <c r="W69" s="8"/>
      <c r="X69" s="8"/>
      <c r="Y69" s="8"/>
    </row>
    <row r="70" spans="1:25" s="1" customFormat="1" ht="15" customHeight="1">
      <c r="A70" s="25" t="s">
        <v>80</v>
      </c>
      <c r="B70" s="49">
        <v>73</v>
      </c>
      <c r="C70" s="49">
        <v>72</v>
      </c>
      <c r="D70" s="49">
        <v>73</v>
      </c>
      <c r="E70" s="49">
        <v>70</v>
      </c>
      <c r="F70" s="49">
        <v>72</v>
      </c>
      <c r="G70" s="49">
        <v>72</v>
      </c>
      <c r="H70" s="50">
        <v>68</v>
      </c>
      <c r="I70" s="50">
        <v>57</v>
      </c>
      <c r="J70" s="50">
        <v>53</v>
      </c>
      <c r="K70" s="50">
        <v>65</v>
      </c>
      <c r="L70" s="48"/>
      <c r="V70" s="8"/>
      <c r="W70" s="8"/>
      <c r="X70" s="8"/>
      <c r="Y70" s="8"/>
    </row>
    <row r="71" spans="1:25" s="1" customFormat="1" ht="15" customHeight="1">
      <c r="A71" s="25" t="s">
        <v>186</v>
      </c>
      <c r="B71" s="49">
        <v>33</v>
      </c>
      <c r="C71" s="49">
        <v>29</v>
      </c>
      <c r="D71" s="49">
        <v>23</v>
      </c>
      <c r="E71" s="49">
        <v>24</v>
      </c>
      <c r="F71" s="49">
        <v>23</v>
      </c>
      <c r="G71" s="49">
        <v>24</v>
      </c>
      <c r="H71" s="50">
        <v>24</v>
      </c>
      <c r="I71" s="50">
        <v>27</v>
      </c>
      <c r="J71" s="50">
        <v>25</v>
      </c>
      <c r="K71" s="50">
        <v>24</v>
      </c>
      <c r="L71" s="48"/>
      <c r="V71" s="8"/>
      <c r="W71" s="8"/>
      <c r="X71" s="8"/>
      <c r="Y71" s="8"/>
    </row>
    <row r="72" spans="1:25" s="1" customFormat="1" ht="15" customHeight="1">
      <c r="A72" s="25" t="s">
        <v>194</v>
      </c>
      <c r="B72" s="49">
        <v>59</v>
      </c>
      <c r="C72" s="49">
        <v>57</v>
      </c>
      <c r="D72" s="49">
        <v>53</v>
      </c>
      <c r="E72" s="49">
        <v>54</v>
      </c>
      <c r="F72" s="49">
        <v>52</v>
      </c>
      <c r="G72" s="49">
        <v>54</v>
      </c>
      <c r="H72" s="50">
        <v>66</v>
      </c>
      <c r="I72" s="50">
        <v>69</v>
      </c>
      <c r="J72" s="50">
        <v>69</v>
      </c>
      <c r="K72" s="50">
        <v>69</v>
      </c>
      <c r="L72" s="48"/>
      <c r="V72" s="8"/>
      <c r="W72" s="8"/>
      <c r="X72" s="8"/>
      <c r="Y72" s="8"/>
    </row>
    <row r="73" spans="1:25" s="1" customFormat="1" ht="15" customHeight="1">
      <c r="A73" s="25" t="s">
        <v>187</v>
      </c>
      <c r="B73" s="49">
        <v>10</v>
      </c>
      <c r="C73" s="49">
        <v>9</v>
      </c>
      <c r="D73" s="49">
        <v>9</v>
      </c>
      <c r="E73" s="49">
        <v>10</v>
      </c>
      <c r="F73" s="49">
        <v>11</v>
      </c>
      <c r="G73" s="49">
        <v>10</v>
      </c>
      <c r="H73" s="50">
        <v>10</v>
      </c>
      <c r="I73" s="50">
        <v>10</v>
      </c>
      <c r="J73" s="50">
        <v>10</v>
      </c>
      <c r="K73" s="50">
        <v>11</v>
      </c>
      <c r="L73" s="48"/>
      <c r="V73" s="8"/>
      <c r="W73" s="8"/>
      <c r="X73" s="8"/>
      <c r="Y73" s="8"/>
    </row>
    <row r="74" spans="1:25" s="1" customFormat="1" ht="15" customHeight="1">
      <c r="A74" s="25" t="s">
        <v>195</v>
      </c>
      <c r="B74" s="49">
        <v>51</v>
      </c>
      <c r="C74" s="49">
        <v>53</v>
      </c>
      <c r="D74" s="49">
        <v>52</v>
      </c>
      <c r="E74" s="49">
        <v>51</v>
      </c>
      <c r="F74" s="49">
        <v>54</v>
      </c>
      <c r="G74" s="49">
        <v>58</v>
      </c>
      <c r="H74" s="50">
        <v>65</v>
      </c>
      <c r="I74" s="50">
        <v>64</v>
      </c>
      <c r="J74" s="50">
        <v>63</v>
      </c>
      <c r="K74" s="50">
        <v>64</v>
      </c>
      <c r="L74" s="48"/>
      <c r="V74" s="8"/>
      <c r="W74" s="8"/>
      <c r="X74" s="8"/>
      <c r="Y74" s="8"/>
    </row>
    <row r="75" spans="1:25" s="1" customFormat="1" ht="15" customHeight="1">
      <c r="A75" s="25" t="s">
        <v>47</v>
      </c>
      <c r="B75" s="49">
        <v>2</v>
      </c>
      <c r="C75" s="49">
        <v>2</v>
      </c>
      <c r="D75" s="49">
        <v>2</v>
      </c>
      <c r="E75" s="49">
        <v>2</v>
      </c>
      <c r="F75" s="49">
        <v>2</v>
      </c>
      <c r="G75" s="49">
        <v>2</v>
      </c>
      <c r="H75" s="50">
        <v>2</v>
      </c>
      <c r="I75" s="50">
        <v>2</v>
      </c>
      <c r="J75" s="50">
        <v>2</v>
      </c>
      <c r="K75" s="50">
        <v>2</v>
      </c>
      <c r="L75" s="48"/>
      <c r="V75" s="8"/>
      <c r="W75" s="8"/>
      <c r="X75" s="8"/>
      <c r="Y75" s="8"/>
    </row>
    <row r="76" spans="1:25" s="1" customFormat="1" ht="15" customHeight="1">
      <c r="A76" s="25" t="s">
        <v>81</v>
      </c>
      <c r="B76" s="49">
        <v>34</v>
      </c>
      <c r="C76" s="49">
        <v>19</v>
      </c>
      <c r="D76" s="49">
        <v>22</v>
      </c>
      <c r="E76" s="49">
        <v>30</v>
      </c>
      <c r="F76" s="49">
        <v>31</v>
      </c>
      <c r="G76" s="49">
        <v>23</v>
      </c>
      <c r="H76" s="50">
        <v>25</v>
      </c>
      <c r="I76" s="50">
        <v>23</v>
      </c>
      <c r="J76" s="50">
        <v>23</v>
      </c>
      <c r="K76" s="50">
        <v>26</v>
      </c>
      <c r="L76" s="48"/>
      <c r="V76" s="8"/>
      <c r="W76" s="8"/>
      <c r="X76" s="8"/>
      <c r="Y76" s="8"/>
    </row>
    <row r="77" spans="1:25" s="1" customFormat="1" ht="15" customHeight="1">
      <c r="A77" s="25" t="s">
        <v>48</v>
      </c>
      <c r="B77" s="49">
        <v>21</v>
      </c>
      <c r="C77" s="49">
        <v>36</v>
      </c>
      <c r="D77" s="49">
        <v>37</v>
      </c>
      <c r="E77" s="49">
        <v>40</v>
      </c>
      <c r="F77" s="49">
        <v>36</v>
      </c>
      <c r="G77" s="49">
        <v>37</v>
      </c>
      <c r="H77" s="50">
        <v>34</v>
      </c>
      <c r="I77" s="50">
        <v>33</v>
      </c>
      <c r="J77" s="50">
        <v>40</v>
      </c>
      <c r="K77" s="50">
        <v>36</v>
      </c>
      <c r="L77" s="48"/>
      <c r="V77" s="8"/>
      <c r="W77" s="8"/>
      <c r="X77" s="8"/>
      <c r="Y77" s="8"/>
    </row>
    <row r="78" spans="1:25" s="1" customFormat="1" ht="15" customHeight="1">
      <c r="A78" s="25" t="s">
        <v>49</v>
      </c>
      <c r="B78" s="49">
        <v>39</v>
      </c>
      <c r="C78" s="49">
        <v>38</v>
      </c>
      <c r="D78" s="49">
        <v>40</v>
      </c>
      <c r="E78" s="49">
        <v>35</v>
      </c>
      <c r="F78" s="49">
        <v>32</v>
      </c>
      <c r="G78" s="49">
        <v>34</v>
      </c>
      <c r="H78" s="50">
        <v>37</v>
      </c>
      <c r="I78" s="50">
        <v>37</v>
      </c>
      <c r="J78" s="50">
        <v>31</v>
      </c>
      <c r="K78" s="50">
        <v>29</v>
      </c>
      <c r="L78" s="48"/>
      <c r="V78" s="8"/>
      <c r="W78" s="8"/>
      <c r="X78" s="8"/>
      <c r="Y78" s="8"/>
    </row>
    <row r="79" spans="1:25" s="1" customFormat="1" ht="15" customHeight="1">
      <c r="A79" s="25" t="s">
        <v>50</v>
      </c>
      <c r="B79" s="49">
        <v>12</v>
      </c>
      <c r="C79" s="49">
        <v>12</v>
      </c>
      <c r="D79" s="49">
        <v>12</v>
      </c>
      <c r="E79" s="49">
        <v>12</v>
      </c>
      <c r="F79" s="49">
        <v>10</v>
      </c>
      <c r="G79" s="49">
        <v>12</v>
      </c>
      <c r="H79" s="50">
        <v>11</v>
      </c>
      <c r="I79" s="50">
        <v>12</v>
      </c>
      <c r="J79" s="50">
        <v>12</v>
      </c>
      <c r="K79" s="50">
        <v>12</v>
      </c>
      <c r="L79" s="48"/>
      <c r="V79" s="8"/>
      <c r="W79" s="8"/>
      <c r="X79" s="8"/>
      <c r="Y79" s="8"/>
    </row>
    <row r="80" spans="1:25" s="1" customFormat="1" ht="15" customHeight="1">
      <c r="A80" s="25" t="s">
        <v>82</v>
      </c>
      <c r="B80" s="49">
        <v>64</v>
      </c>
      <c r="C80" s="49">
        <v>59</v>
      </c>
      <c r="D80" s="49">
        <v>59</v>
      </c>
      <c r="E80" s="49">
        <v>64</v>
      </c>
      <c r="F80" s="49">
        <v>65</v>
      </c>
      <c r="G80" s="49">
        <v>65</v>
      </c>
      <c r="H80" s="50">
        <v>56</v>
      </c>
      <c r="I80" s="50">
        <v>52</v>
      </c>
      <c r="J80" s="50">
        <v>51</v>
      </c>
      <c r="K80" s="50">
        <v>52</v>
      </c>
      <c r="L80" s="48"/>
      <c r="V80" s="8"/>
      <c r="W80" s="8"/>
      <c r="X80" s="8"/>
      <c r="Y80" s="8"/>
    </row>
    <row r="81" spans="1:25" s="1" customFormat="1" ht="15" customHeight="1">
      <c r="A81" s="25" t="s">
        <v>188</v>
      </c>
      <c r="B81" s="49">
        <v>53</v>
      </c>
      <c r="C81" s="49">
        <v>47</v>
      </c>
      <c r="D81" s="49">
        <v>50</v>
      </c>
      <c r="E81" s="49">
        <v>52</v>
      </c>
      <c r="F81" s="49">
        <v>49</v>
      </c>
      <c r="G81" s="49">
        <v>48</v>
      </c>
      <c r="H81" s="50">
        <v>47</v>
      </c>
      <c r="I81" s="50">
        <v>46</v>
      </c>
      <c r="J81" s="50">
        <v>36</v>
      </c>
      <c r="K81" s="50">
        <v>39</v>
      </c>
      <c r="L81" s="48"/>
      <c r="V81" s="8"/>
      <c r="W81" s="8"/>
      <c r="X81" s="8"/>
      <c r="Y81" s="8"/>
    </row>
    <row r="82" spans="1:25" s="1" customFormat="1" ht="15" customHeight="1">
      <c r="A82" s="25" t="s">
        <v>52</v>
      </c>
      <c r="B82" s="49">
        <v>3</v>
      </c>
      <c r="C82" s="49">
        <v>3</v>
      </c>
      <c r="D82" s="49">
        <v>3</v>
      </c>
      <c r="E82" s="49">
        <v>3</v>
      </c>
      <c r="F82" s="49">
        <v>3</v>
      </c>
      <c r="G82" s="49">
        <v>3</v>
      </c>
      <c r="H82" s="50">
        <v>3</v>
      </c>
      <c r="I82" s="50">
        <v>3</v>
      </c>
      <c r="J82" s="50">
        <v>3</v>
      </c>
      <c r="K82" s="50">
        <v>3</v>
      </c>
      <c r="L82" s="48"/>
      <c r="V82" s="8"/>
      <c r="W82" s="8"/>
      <c r="X82" s="8"/>
      <c r="Y82" s="8"/>
    </row>
    <row r="83" spans="1:25" s="1" customFormat="1" ht="15" customHeight="1">
      <c r="A83" s="25" t="s">
        <v>189</v>
      </c>
      <c r="B83" s="49">
        <v>1</v>
      </c>
      <c r="C83" s="49">
        <v>1</v>
      </c>
      <c r="D83" s="49">
        <v>1</v>
      </c>
      <c r="E83" s="49">
        <v>1</v>
      </c>
      <c r="F83" s="49">
        <v>1</v>
      </c>
      <c r="G83" s="49">
        <v>1</v>
      </c>
      <c r="H83" s="50">
        <v>1</v>
      </c>
      <c r="I83" s="50">
        <v>1</v>
      </c>
      <c r="J83" s="50">
        <v>1</v>
      </c>
      <c r="K83" s="50">
        <v>1</v>
      </c>
      <c r="L83" s="48"/>
      <c r="V83" s="8"/>
      <c r="W83" s="8"/>
      <c r="X83" s="8"/>
      <c r="Y83" s="8"/>
    </row>
    <row r="84" spans="1:25" s="1" customFormat="1" ht="12.75">
      <c r="A84" s="24" t="s">
        <v>225</v>
      </c>
      <c r="B84" s="22"/>
      <c r="C84" s="22"/>
      <c r="D84" s="22"/>
      <c r="E84" s="22"/>
      <c r="F84" s="45"/>
      <c r="G84" s="45"/>
      <c r="H84" s="45"/>
      <c r="I84" s="45"/>
      <c r="J84" s="45"/>
      <c r="K84" s="22"/>
      <c r="L84" s="48"/>
      <c r="V84" s="8"/>
      <c r="W84" s="8"/>
      <c r="X84" s="8"/>
      <c r="Y84" s="8"/>
    </row>
    <row r="85" spans="1:25" s="1" customFormat="1" ht="12.75">
      <c r="A85" s="24" t="s">
        <v>227</v>
      </c>
      <c r="B85" s="22"/>
      <c r="C85" s="22"/>
      <c r="D85" s="22"/>
      <c r="E85" s="22"/>
      <c r="F85" s="45"/>
      <c r="G85" s="45"/>
      <c r="H85" s="45"/>
      <c r="I85" s="45"/>
      <c r="J85" s="45"/>
      <c r="K85" s="22"/>
      <c r="L85" s="48"/>
      <c r="V85" s="8"/>
      <c r="W85" s="8"/>
      <c r="X85" s="8"/>
      <c r="Y85" s="8"/>
    </row>
    <row r="86" spans="1:25" s="1" customFormat="1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47"/>
      <c r="V86" s="8"/>
      <c r="W86" s="8"/>
      <c r="X86" s="8"/>
      <c r="Y86" s="8"/>
    </row>
    <row r="87" spans="1:12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47"/>
    </row>
  </sheetData>
  <sheetProtection/>
  <mergeCells count="1">
    <mergeCell ref="M1:M2"/>
  </mergeCells>
  <hyperlinks>
    <hyperlink ref="M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5"/>
  <sheetViews>
    <sheetView showGridLines="0" zoomScalePageLayoutView="0" workbookViewId="0" topLeftCell="A1">
      <selection activeCell="M1" sqref="M1:M2"/>
    </sheetView>
  </sheetViews>
  <sheetFormatPr defaultColWidth="9.140625" defaultRowHeight="12.75"/>
  <cols>
    <col min="1" max="1" width="28.7109375" style="0" customWidth="1"/>
    <col min="13" max="13" width="10.8515625" style="0" customWidth="1"/>
  </cols>
  <sheetData>
    <row r="1" spans="1:13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M1" s="115" t="s">
        <v>263</v>
      </c>
    </row>
    <row r="2" spans="1:14" s="1" customFormat="1" ht="20.25" thickBot="1">
      <c r="A2" s="70" t="s">
        <v>246</v>
      </c>
      <c r="B2" s="70"/>
      <c r="C2" s="70"/>
      <c r="D2" s="70"/>
      <c r="E2" s="70"/>
      <c r="F2" s="70"/>
      <c r="G2" s="70"/>
      <c r="H2" s="70"/>
      <c r="I2" s="70"/>
      <c r="J2" s="70"/>
      <c r="K2" s="22"/>
      <c r="M2" s="115"/>
      <c r="N2" s="8"/>
    </row>
    <row r="3" spans="1:14" s="1" customFormat="1" ht="13.5" thickTop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N3" s="8"/>
    </row>
    <row r="4" spans="1:14" s="1" customFormat="1" ht="18" customHeight="1">
      <c r="A4" s="73" t="s">
        <v>192</v>
      </c>
      <c r="B4" s="73">
        <v>2000</v>
      </c>
      <c r="C4" s="73">
        <v>2001</v>
      </c>
      <c r="D4" s="73">
        <v>2002</v>
      </c>
      <c r="E4" s="73">
        <v>2003</v>
      </c>
      <c r="F4" s="73">
        <v>2004</v>
      </c>
      <c r="G4" s="73">
        <v>2005</v>
      </c>
      <c r="H4" s="73">
        <v>2006</v>
      </c>
      <c r="I4" s="73">
        <v>2007</v>
      </c>
      <c r="J4" s="73">
        <v>2008</v>
      </c>
      <c r="K4" s="22"/>
      <c r="N4" s="8"/>
    </row>
    <row r="5" spans="1:14" s="1" customFormat="1" ht="15" customHeight="1">
      <c r="A5" s="36" t="s">
        <v>193</v>
      </c>
      <c r="B5" s="51">
        <v>0.09901027799302785</v>
      </c>
      <c r="C5" s="51">
        <v>-0.18055606315552225</v>
      </c>
      <c r="D5" s="51">
        <v>0.11566186662844949</v>
      </c>
      <c r="E5" s="51">
        <v>-0.08593330362913854</v>
      </c>
      <c r="F5" s="51">
        <v>-0.1723660607948738</v>
      </c>
      <c r="G5" s="51">
        <v>-0.042357414098862636</v>
      </c>
      <c r="H5" s="51">
        <v>0.008350974756952722</v>
      </c>
      <c r="I5" s="51">
        <v>-0.01228998976824955</v>
      </c>
      <c r="J5" s="51">
        <v>-0.08010404821506756</v>
      </c>
      <c r="K5" s="22"/>
      <c r="N5" s="8"/>
    </row>
    <row r="6" spans="1:14" s="1" customFormat="1" ht="15" customHeight="1">
      <c r="A6" s="36" t="s">
        <v>72</v>
      </c>
      <c r="B6" s="51">
        <v>0.004435379269403631</v>
      </c>
      <c r="C6" s="51">
        <v>-0.056109797075099416</v>
      </c>
      <c r="D6" s="51">
        <v>0.07227512324353613</v>
      </c>
      <c r="E6" s="51">
        <v>-0.024246150107817523</v>
      </c>
      <c r="F6" s="51">
        <v>-0.05213731301338159</v>
      </c>
      <c r="G6" s="51">
        <v>-0.026599590878243515</v>
      </c>
      <c r="H6" s="51">
        <v>0.050318272518227916</v>
      </c>
      <c r="I6" s="51">
        <v>0.09855310192107916</v>
      </c>
      <c r="J6" s="51">
        <v>-0.11213383642179531</v>
      </c>
      <c r="K6" s="22"/>
      <c r="N6" s="8"/>
    </row>
    <row r="7" spans="1:14" s="1" customFormat="1" ht="15" customHeight="1">
      <c r="A7" s="33" t="s">
        <v>164</v>
      </c>
      <c r="B7" s="51">
        <v>0.18997586960339932</v>
      </c>
      <c r="C7" s="51">
        <v>-0.15715145225112553</v>
      </c>
      <c r="D7" s="51">
        <v>-0.12119847194999205</v>
      </c>
      <c r="E7" s="51">
        <v>0.06900467116103551</v>
      </c>
      <c r="F7" s="51">
        <v>-0.09844234025646754</v>
      </c>
      <c r="G7" s="51">
        <v>0.10038551275137725</v>
      </c>
      <c r="H7" s="51">
        <v>-0.020488779059142696</v>
      </c>
      <c r="I7" s="51">
        <v>0.37560256247429147</v>
      </c>
      <c r="J7" s="51">
        <v>-0.23170560672056117</v>
      </c>
      <c r="K7" s="22"/>
      <c r="N7" s="8"/>
    </row>
    <row r="8" spans="1:14" s="1" customFormat="1" ht="15" customHeight="1">
      <c r="A8" s="36" t="s">
        <v>3</v>
      </c>
      <c r="B8" s="51">
        <v>-0.004130224071269194</v>
      </c>
      <c r="C8" s="51">
        <v>-0.10986267564784945</v>
      </c>
      <c r="D8" s="51">
        <v>-0.11166548728530225</v>
      </c>
      <c r="E8" s="51">
        <v>0.04362925195651925</v>
      </c>
      <c r="F8" s="51">
        <v>-0.09307657478397946</v>
      </c>
      <c r="G8" s="51">
        <v>-0.09285290772569364</v>
      </c>
      <c r="H8" s="51">
        <v>-0.00011656085212955277</v>
      </c>
      <c r="I8" s="51">
        <v>-0.06898825481772566</v>
      </c>
      <c r="J8" s="51">
        <v>-0.007994615592308407</v>
      </c>
      <c r="K8" s="22"/>
      <c r="N8" s="8"/>
    </row>
    <row r="9" spans="1:14" s="1" customFormat="1" ht="15" customHeight="1">
      <c r="A9" s="36" t="s">
        <v>4</v>
      </c>
      <c r="B9" s="51">
        <v>-0.049330924199530245</v>
      </c>
      <c r="C9" s="51">
        <v>-0.18965109169913655</v>
      </c>
      <c r="D9" s="51">
        <v>-0.08516132218417305</v>
      </c>
      <c r="E9" s="51">
        <v>0.0911426899236744</v>
      </c>
      <c r="F9" s="51">
        <v>-0.1235950337046079</v>
      </c>
      <c r="G9" s="51">
        <v>0.061691270704788734</v>
      </c>
      <c r="H9" s="51">
        <v>0.1220079602293759</v>
      </c>
      <c r="I9" s="51">
        <v>-0.02213078296901105</v>
      </c>
      <c r="J9" s="51">
        <v>0.027985571860929648</v>
      </c>
      <c r="K9" s="22"/>
      <c r="N9" s="8"/>
    </row>
    <row r="10" spans="1:14" s="1" customFormat="1" ht="15" customHeight="1">
      <c r="A10" s="36" t="s">
        <v>73</v>
      </c>
      <c r="B10" s="51">
        <v>0.0038489012175713906</v>
      </c>
      <c r="C10" s="51">
        <v>-0.10689705207427862</v>
      </c>
      <c r="D10" s="51">
        <v>-0.07881967979575417</v>
      </c>
      <c r="E10" s="51">
        <v>-0.0030537002584458744</v>
      </c>
      <c r="F10" s="51">
        <v>-0.056182912581825374</v>
      </c>
      <c r="G10" s="51">
        <v>-0.12942138223248156</v>
      </c>
      <c r="H10" s="51">
        <v>0.1505488388253464</v>
      </c>
      <c r="I10" s="51">
        <v>0.15960355301145346</v>
      </c>
      <c r="J10" s="51">
        <v>-0.2375872652883524</v>
      </c>
      <c r="K10" s="22"/>
      <c r="N10" s="8"/>
    </row>
    <row r="11" spans="1:14" s="1" customFormat="1" ht="15" customHeight="1">
      <c r="A11" s="36" t="s">
        <v>5</v>
      </c>
      <c r="B11" s="51">
        <v>0.05788045297948834</v>
      </c>
      <c r="C11" s="51">
        <v>-0.21235703745130688</v>
      </c>
      <c r="D11" s="51">
        <v>0.19017203104360383</v>
      </c>
      <c r="E11" s="51">
        <v>-0.08112709895842425</v>
      </c>
      <c r="F11" s="51">
        <v>0.2513558572633894</v>
      </c>
      <c r="G11" s="51">
        <v>0.2807098568982891</v>
      </c>
      <c r="H11" s="51">
        <v>-0.20774223210973122</v>
      </c>
      <c r="I11" s="51">
        <v>-0.09126654212843979</v>
      </c>
      <c r="J11" s="51">
        <v>0.6483520568068595</v>
      </c>
      <c r="K11" s="22"/>
      <c r="N11" s="8"/>
    </row>
    <row r="12" spans="1:14" s="1" customFormat="1" ht="15" customHeight="1">
      <c r="A12" s="36" t="s">
        <v>165</v>
      </c>
      <c r="B12" s="51">
        <v>-0.04485919372028758</v>
      </c>
      <c r="C12" s="51">
        <v>-0.17046406340131456</v>
      </c>
      <c r="D12" s="51">
        <v>-0.014417685744602114</v>
      </c>
      <c r="E12" s="51">
        <v>0.0932995818713004</v>
      </c>
      <c r="F12" s="51">
        <v>-0.09845190229658823</v>
      </c>
      <c r="G12" s="51">
        <v>-0.13484414230081668</v>
      </c>
      <c r="H12" s="51">
        <v>-0.01960064303243297</v>
      </c>
      <c r="I12" s="51">
        <v>-0.04709735092542568</v>
      </c>
      <c r="J12" s="51">
        <v>-0.00035833358337766796</v>
      </c>
      <c r="K12" s="22"/>
      <c r="N12" s="8"/>
    </row>
    <row r="13" spans="1:14" s="1" customFormat="1" ht="15" customHeight="1">
      <c r="A13" s="36" t="s">
        <v>7</v>
      </c>
      <c r="B13" s="51">
        <v>-0.12003633123598474</v>
      </c>
      <c r="C13" s="51">
        <v>-0.06423683494410555</v>
      </c>
      <c r="D13" s="51">
        <v>0.16897367372677036</v>
      </c>
      <c r="E13" s="51">
        <v>0.17275038931878278</v>
      </c>
      <c r="F13" s="51">
        <v>-0.23897227155980078</v>
      </c>
      <c r="G13" s="51">
        <v>0.05709416099153884</v>
      </c>
      <c r="H13" s="51">
        <v>0.0577178256579004</v>
      </c>
      <c r="I13" s="51">
        <v>-0.2232634762402191</v>
      </c>
      <c r="J13" s="51">
        <v>-0.14643251613000474</v>
      </c>
      <c r="K13" s="22"/>
      <c r="N13" s="8"/>
    </row>
    <row r="14" spans="1:14" s="1" customFormat="1" ht="15" customHeight="1">
      <c r="A14" s="36" t="s">
        <v>166</v>
      </c>
      <c r="B14" s="51">
        <v>-0.03063405853522659</v>
      </c>
      <c r="C14" s="51">
        <v>-0.04166016096277886</v>
      </c>
      <c r="D14" s="51">
        <v>0.0920022042797439</v>
      </c>
      <c r="E14" s="51">
        <v>-0.019614134085596025</v>
      </c>
      <c r="F14" s="51">
        <v>0.02431853347357855</v>
      </c>
      <c r="G14" s="51">
        <v>-0.03496933483845033</v>
      </c>
      <c r="H14" s="51">
        <v>0.014780469927442084</v>
      </c>
      <c r="I14" s="51">
        <v>-0.1105073992257696</v>
      </c>
      <c r="J14" s="51">
        <v>-0.14746502470994127</v>
      </c>
      <c r="K14" s="22"/>
      <c r="N14" s="8"/>
    </row>
    <row r="15" spans="1:14" s="1" customFormat="1" ht="15" customHeight="1">
      <c r="A15" s="36" t="s">
        <v>9</v>
      </c>
      <c r="B15" s="51">
        <v>-0.013009088735087333</v>
      </c>
      <c r="C15" s="51">
        <v>0.00955363775250832</v>
      </c>
      <c r="D15" s="51">
        <v>0.07051115407764638</v>
      </c>
      <c r="E15" s="51">
        <v>-0.06131950668715512</v>
      </c>
      <c r="F15" s="51">
        <v>-0.1302960235323397</v>
      </c>
      <c r="G15" s="51">
        <v>-0.08142105538539142</v>
      </c>
      <c r="H15" s="51">
        <v>0.0818348923781763</v>
      </c>
      <c r="I15" s="51">
        <v>-0.026434492563540163</v>
      </c>
      <c r="J15" s="51">
        <v>-0.03382245592388311</v>
      </c>
      <c r="K15" s="22"/>
      <c r="N15" s="8"/>
    </row>
    <row r="16" spans="1:14" s="1" customFormat="1" ht="15" customHeight="1">
      <c r="A16" s="36" t="s">
        <v>167</v>
      </c>
      <c r="B16" s="51">
        <v>0.06322634909977272</v>
      </c>
      <c r="C16" s="51">
        <v>-0.03889676374983927</v>
      </c>
      <c r="D16" s="51">
        <v>0.004297673139543868</v>
      </c>
      <c r="E16" s="51">
        <v>0.09481244852039733</v>
      </c>
      <c r="F16" s="51">
        <v>-0.035071550069146994</v>
      </c>
      <c r="G16" s="51">
        <v>0.00036146161829809685</v>
      </c>
      <c r="H16" s="51">
        <v>0.0018040356600833116</v>
      </c>
      <c r="I16" s="51">
        <v>0.009575811288133146</v>
      </c>
      <c r="J16" s="51">
        <v>-0.09185192979578127</v>
      </c>
      <c r="K16" s="22"/>
      <c r="N16" s="8"/>
    </row>
    <row r="17" spans="1:14" s="1" customFormat="1" ht="15" customHeight="1">
      <c r="A17" s="36" t="s">
        <v>168</v>
      </c>
      <c r="B17" s="51">
        <v>0.10234485700353861</v>
      </c>
      <c r="C17" s="51">
        <v>0.12941059073465877</v>
      </c>
      <c r="D17" s="51">
        <v>-0.03159895521214844</v>
      </c>
      <c r="E17" s="51">
        <v>-0.0430242166209342</v>
      </c>
      <c r="F17" s="51">
        <v>-0.04512486100939776</v>
      </c>
      <c r="G17" s="51">
        <v>0.040988457249529216</v>
      </c>
      <c r="H17" s="51">
        <v>0.01082423526840458</v>
      </c>
      <c r="I17" s="51">
        <v>-0.013448686787170079</v>
      </c>
      <c r="J17" s="51">
        <v>-0.06704258529016971</v>
      </c>
      <c r="K17" s="22"/>
      <c r="N17" s="8"/>
    </row>
    <row r="18" spans="1:14" s="1" customFormat="1" ht="15" customHeight="1">
      <c r="A18" s="36" t="s">
        <v>10</v>
      </c>
      <c r="B18" s="51">
        <v>0.08720323358242607</v>
      </c>
      <c r="C18" s="51">
        <v>-0.05822432606148179</v>
      </c>
      <c r="D18" s="51">
        <v>-0.06099143493649325</v>
      </c>
      <c r="E18" s="51">
        <v>-0.0003064651995144985</v>
      </c>
      <c r="F18" s="51">
        <v>-0.0729303880501374</v>
      </c>
      <c r="G18" s="51">
        <v>-0.12696682933273337</v>
      </c>
      <c r="H18" s="51">
        <v>0.012825881715511182</v>
      </c>
      <c r="I18" s="51">
        <v>-0.07228789109708246</v>
      </c>
      <c r="J18" s="51">
        <v>-0.08916356450514107</v>
      </c>
      <c r="K18" s="22"/>
      <c r="N18" s="8"/>
    </row>
    <row r="19" spans="1:14" s="1" customFormat="1" ht="15" customHeight="1">
      <c r="A19" s="36" t="s">
        <v>74</v>
      </c>
      <c r="B19" s="51">
        <v>-0.12145185453172898</v>
      </c>
      <c r="C19" s="51">
        <v>-0.401472825634648</v>
      </c>
      <c r="D19" s="51">
        <v>1.327472449946092</v>
      </c>
      <c r="E19" s="51">
        <v>-0.28290491582378424</v>
      </c>
      <c r="F19" s="51">
        <v>0.0380501231237213</v>
      </c>
      <c r="G19" s="51">
        <v>-0.107032227428588</v>
      </c>
      <c r="H19" s="51">
        <v>-0.14354508704563754</v>
      </c>
      <c r="I19" s="51">
        <v>0.10624780301496944</v>
      </c>
      <c r="J19" s="51">
        <v>0.05363158465266227</v>
      </c>
      <c r="K19" s="22"/>
      <c r="N19" s="8"/>
    </row>
    <row r="20" spans="1:14" s="1" customFormat="1" ht="15" customHeight="1">
      <c r="A20" s="36" t="s">
        <v>11</v>
      </c>
      <c r="B20" s="51">
        <v>-0.016999668871659997</v>
      </c>
      <c r="C20" s="51">
        <v>0.13514995775059682</v>
      </c>
      <c r="D20" s="51">
        <v>-0.05062012502690432</v>
      </c>
      <c r="E20" s="51">
        <v>0.006193687695326855</v>
      </c>
      <c r="F20" s="51">
        <v>-0.0801595716599654</v>
      </c>
      <c r="G20" s="51">
        <v>-0.10406097866285414</v>
      </c>
      <c r="H20" s="51">
        <v>0.06096865582786219</v>
      </c>
      <c r="I20" s="51">
        <v>-0.08597088134704244</v>
      </c>
      <c r="J20" s="51">
        <v>-0.07973443185695817</v>
      </c>
      <c r="K20" s="22"/>
      <c r="N20" s="8"/>
    </row>
    <row r="21" spans="1:14" s="1" customFormat="1" ht="15" customHeight="1">
      <c r="A21" s="36" t="s">
        <v>12</v>
      </c>
      <c r="B21" s="51">
        <v>0.0034748839342556804</v>
      </c>
      <c r="C21" s="51">
        <v>0.03791454178790689</v>
      </c>
      <c r="D21" s="51">
        <v>-0.004129956237754501</v>
      </c>
      <c r="E21" s="51">
        <v>-0.02364981544627371</v>
      </c>
      <c r="F21" s="51">
        <v>-0.07300188443695084</v>
      </c>
      <c r="G21" s="51">
        <v>-0.00721397333700604</v>
      </c>
      <c r="H21" s="51">
        <v>-0.07072488531311893</v>
      </c>
      <c r="I21" s="51">
        <v>0.094057140217777</v>
      </c>
      <c r="J21" s="51">
        <v>0.006951675047125905</v>
      </c>
      <c r="K21" s="22"/>
      <c r="N21" s="8"/>
    </row>
    <row r="22" spans="1:14" s="1" customFormat="1" ht="15" customHeight="1">
      <c r="A22" s="36" t="s">
        <v>13</v>
      </c>
      <c r="B22" s="51">
        <v>-0.10198729573193456</v>
      </c>
      <c r="C22" s="51">
        <v>-0.05371944897789016</v>
      </c>
      <c r="D22" s="51">
        <v>-0.0850873632185273</v>
      </c>
      <c r="E22" s="51">
        <v>0.05896453730200446</v>
      </c>
      <c r="F22" s="51">
        <v>-0.024559647298385036</v>
      </c>
      <c r="G22" s="51">
        <v>-0.12466002784113865</v>
      </c>
      <c r="H22" s="51">
        <v>0.05040477556592672</v>
      </c>
      <c r="I22" s="51">
        <v>-0.05871039150882895</v>
      </c>
      <c r="J22" s="51">
        <v>-0.07163410149991178</v>
      </c>
      <c r="K22" s="22"/>
      <c r="N22" s="8"/>
    </row>
    <row r="23" spans="1:14" s="1" customFormat="1" ht="15" customHeight="1">
      <c r="A23" s="36" t="s">
        <v>14</v>
      </c>
      <c r="B23" s="51">
        <v>-0.06966754232337449</v>
      </c>
      <c r="C23" s="51">
        <v>-0.008547878489674879</v>
      </c>
      <c r="D23" s="51">
        <v>-0.04841139225273594</v>
      </c>
      <c r="E23" s="51">
        <v>-0.022231839879381217</v>
      </c>
      <c r="F23" s="51">
        <v>-0.10747525583243835</v>
      </c>
      <c r="G23" s="51">
        <v>-0.022330194046234302</v>
      </c>
      <c r="H23" s="51">
        <v>0.012908861765679598</v>
      </c>
      <c r="I23" s="51">
        <v>-0.008913014286851212</v>
      </c>
      <c r="J23" s="51">
        <v>-0.024021888943974723</v>
      </c>
      <c r="K23" s="22"/>
      <c r="N23" s="8"/>
    </row>
    <row r="24" spans="1:14" s="1" customFormat="1" ht="15" customHeight="1">
      <c r="A24" s="36" t="s">
        <v>169</v>
      </c>
      <c r="B24" s="51">
        <v>-0.11293125114896788</v>
      </c>
      <c r="C24" s="51">
        <v>-0.24978416131005712</v>
      </c>
      <c r="D24" s="51">
        <v>0.42540775065196657</v>
      </c>
      <c r="E24" s="51">
        <v>-0.21052058703848367</v>
      </c>
      <c r="F24" s="51">
        <v>0.11337750850576996</v>
      </c>
      <c r="G24" s="51">
        <v>-0.01249041997235775</v>
      </c>
      <c r="H24" s="51">
        <v>-0.09762053746569435</v>
      </c>
      <c r="I24" s="51">
        <v>-0.09616078544905894</v>
      </c>
      <c r="J24" s="51">
        <v>-0.380994530046565</v>
      </c>
      <c r="K24" s="22"/>
      <c r="N24" s="8"/>
    </row>
    <row r="25" spans="1:14" s="1" customFormat="1" ht="15" customHeight="1">
      <c r="A25" s="36" t="s">
        <v>170</v>
      </c>
      <c r="B25" s="51">
        <v>-0.020587265380140975</v>
      </c>
      <c r="C25" s="51">
        <v>-0.10868248126624232</v>
      </c>
      <c r="D25" s="51">
        <v>0.13197144514823697</v>
      </c>
      <c r="E25" s="51">
        <v>-0.10621225559665376</v>
      </c>
      <c r="F25" s="51">
        <v>-0.06474179218432771</v>
      </c>
      <c r="G25" s="51">
        <v>-0.020167050365961593</v>
      </c>
      <c r="H25" s="51">
        <v>-0.06241461393478494</v>
      </c>
      <c r="I25" s="51">
        <v>0.07457043312735342</v>
      </c>
      <c r="J25" s="51">
        <v>-0.16761407070005463</v>
      </c>
      <c r="K25" s="22"/>
      <c r="N25" s="8"/>
    </row>
    <row r="26" spans="1:14" s="1" customFormat="1" ht="15" customHeight="1">
      <c r="A26" s="36" t="s">
        <v>75</v>
      </c>
      <c r="B26" s="51">
        <v>-0.0974726494788442</v>
      </c>
      <c r="C26" s="51">
        <v>-0.10767667715468382</v>
      </c>
      <c r="D26" s="51">
        <v>-0.13749147571496081</v>
      </c>
      <c r="E26" s="51">
        <v>0.0310690611868182</v>
      </c>
      <c r="F26" s="51">
        <v>0.03568939668748341</v>
      </c>
      <c r="G26" s="51">
        <v>-0.10608364008290767</v>
      </c>
      <c r="H26" s="51">
        <v>-0.014337437889286007</v>
      </c>
      <c r="I26" s="51">
        <v>-0.04621898716624023</v>
      </c>
      <c r="J26" s="51">
        <v>-0.0431285989364707</v>
      </c>
      <c r="K26" s="22"/>
      <c r="N26" s="8"/>
    </row>
    <row r="27" spans="1:14" s="1" customFormat="1" ht="15" customHeight="1">
      <c r="A27" s="36" t="s">
        <v>15</v>
      </c>
      <c r="B27" s="51">
        <v>-0.06384239916699262</v>
      </c>
      <c r="C27" s="51">
        <v>-0.15238475108987287</v>
      </c>
      <c r="D27" s="51">
        <v>-0.0798751603990542</v>
      </c>
      <c r="E27" s="51">
        <v>0.10562979127132793</v>
      </c>
      <c r="F27" s="51">
        <v>-0.12682968209473483</v>
      </c>
      <c r="G27" s="51">
        <v>-0.0622973565110036</v>
      </c>
      <c r="H27" s="51">
        <v>-0.02971700259201683</v>
      </c>
      <c r="I27" s="51">
        <v>-0.058317759938360005</v>
      </c>
      <c r="J27" s="51">
        <v>-0.04057925611810731</v>
      </c>
      <c r="K27" s="22"/>
      <c r="N27" s="8"/>
    </row>
    <row r="28" spans="1:14" s="1" customFormat="1" ht="15" customHeight="1">
      <c r="A28" s="36" t="s">
        <v>76</v>
      </c>
      <c r="B28" s="51">
        <v>-0.003420961259380612</v>
      </c>
      <c r="C28" s="51">
        <v>0.03267370520586267</v>
      </c>
      <c r="D28" s="51">
        <v>-0.10597224960153145</v>
      </c>
      <c r="E28" s="51">
        <v>0.0938431292650162</v>
      </c>
      <c r="F28" s="51">
        <v>-0.12096289448628147</v>
      </c>
      <c r="G28" s="51">
        <v>-0.06416519046441632</v>
      </c>
      <c r="H28" s="51">
        <v>0.04394187151690782</v>
      </c>
      <c r="I28" s="51">
        <v>-0.12147255895984871</v>
      </c>
      <c r="J28" s="51">
        <v>-0.09093993843015635</v>
      </c>
      <c r="K28" s="22"/>
      <c r="N28" s="8"/>
    </row>
    <row r="29" spans="1:14" s="1" customFormat="1" ht="15" customHeight="1">
      <c r="A29" s="36" t="s">
        <v>16</v>
      </c>
      <c r="B29" s="51">
        <v>0.04868938467186571</v>
      </c>
      <c r="C29" s="51">
        <v>-0.08547204153215754</v>
      </c>
      <c r="D29" s="51">
        <v>-0.0030420526430282448</v>
      </c>
      <c r="E29" s="51">
        <v>-0.003999755135577859</v>
      </c>
      <c r="F29" s="51">
        <v>-0.0345451928430973</v>
      </c>
      <c r="G29" s="51">
        <v>0.03205664046688044</v>
      </c>
      <c r="H29" s="51">
        <v>0.2220932075073822</v>
      </c>
      <c r="I29" s="51">
        <v>-0.1308651012491225</v>
      </c>
      <c r="J29" s="51">
        <v>-0.1421385792279266</v>
      </c>
      <c r="K29" s="22"/>
      <c r="N29" s="8"/>
    </row>
    <row r="30" spans="1:14" s="1" customFormat="1" ht="15" customHeight="1">
      <c r="A30" s="36" t="s">
        <v>171</v>
      </c>
      <c r="B30" s="51">
        <v>-0.018662915273484217</v>
      </c>
      <c r="C30" s="51">
        <v>0.005674137984621715</v>
      </c>
      <c r="D30" s="51">
        <v>0.06612061521613763</v>
      </c>
      <c r="E30" s="51">
        <v>-0.07632684593072367</v>
      </c>
      <c r="F30" s="51">
        <v>0.09040977512844922</v>
      </c>
      <c r="G30" s="51">
        <v>0.0338590759729772</v>
      </c>
      <c r="H30" s="51">
        <v>0.6295305643245077</v>
      </c>
      <c r="I30" s="51">
        <v>0.06473515468749765</v>
      </c>
      <c r="J30" s="51">
        <v>-0.1939464735492592</v>
      </c>
      <c r="K30" s="22"/>
      <c r="N30" s="8"/>
    </row>
    <row r="31" spans="1:14" s="1" customFormat="1" ht="15" customHeight="1">
      <c r="A31" s="36" t="s">
        <v>220</v>
      </c>
      <c r="B31" s="51" t="s">
        <v>190</v>
      </c>
      <c r="C31" s="51" t="s">
        <v>190</v>
      </c>
      <c r="D31" s="51">
        <v>-0.05582394345093253</v>
      </c>
      <c r="E31" s="51">
        <v>-0.01469345372791975</v>
      </c>
      <c r="F31" s="51">
        <v>-0.04132093601508862</v>
      </c>
      <c r="G31" s="51">
        <v>-0.0710567352480093</v>
      </c>
      <c r="H31" s="51">
        <v>-0.14418345611215078</v>
      </c>
      <c r="I31" s="51">
        <v>0.387980358062716</v>
      </c>
      <c r="J31" s="51">
        <v>-0.1321666386951209</v>
      </c>
      <c r="K31" s="22"/>
      <c r="N31" s="8"/>
    </row>
    <row r="32" spans="1:14" s="1" customFormat="1" ht="15" customHeight="1">
      <c r="A32" s="36" t="s">
        <v>172</v>
      </c>
      <c r="B32" s="51">
        <v>0.0037987035318641773</v>
      </c>
      <c r="C32" s="51">
        <v>-0.09731530012327819</v>
      </c>
      <c r="D32" s="51">
        <v>0.012668963796710116</v>
      </c>
      <c r="E32" s="51">
        <v>0.040820706306567936</v>
      </c>
      <c r="F32" s="51">
        <v>-0.11344673236079118</v>
      </c>
      <c r="G32" s="51">
        <v>-0.13000096632302366</v>
      </c>
      <c r="H32" s="51">
        <v>-0.007045265625814096</v>
      </c>
      <c r="I32" s="51">
        <v>-0.04107539140283806</v>
      </c>
      <c r="J32" s="51">
        <v>-0.02171618186417479</v>
      </c>
      <c r="K32" s="22"/>
      <c r="N32" s="8"/>
    </row>
    <row r="33" spans="1:14" s="1" customFormat="1" ht="15" customHeight="1">
      <c r="A33" s="36" t="s">
        <v>17</v>
      </c>
      <c r="B33" s="51">
        <v>0.00422148072265756</v>
      </c>
      <c r="C33" s="51">
        <v>0.01216728468699802</v>
      </c>
      <c r="D33" s="51">
        <v>-0.020686020354595082</v>
      </c>
      <c r="E33" s="51">
        <v>-0.028663617683195607</v>
      </c>
      <c r="F33" s="51">
        <v>-0.08632151171262643</v>
      </c>
      <c r="G33" s="51">
        <v>-0.08915660103359088</v>
      </c>
      <c r="H33" s="51">
        <v>0.015564654093032752</v>
      </c>
      <c r="I33" s="51">
        <v>-0.024675949269213418</v>
      </c>
      <c r="J33" s="51">
        <v>-0.060692912688392275</v>
      </c>
      <c r="K33" s="22"/>
      <c r="N33" s="8"/>
    </row>
    <row r="34" spans="1:14" s="1" customFormat="1" ht="15" customHeight="1">
      <c r="A34" s="36" t="s">
        <v>18</v>
      </c>
      <c r="B34" s="51">
        <v>0.050243746919091</v>
      </c>
      <c r="C34" s="51">
        <v>-0.02090517640768787</v>
      </c>
      <c r="D34" s="51">
        <v>0.05268986652583756</v>
      </c>
      <c r="E34" s="51">
        <v>-0.18025900820599444</v>
      </c>
      <c r="F34" s="51">
        <v>-0.04825361938584546</v>
      </c>
      <c r="G34" s="51">
        <v>0.031098500754935962</v>
      </c>
      <c r="H34" s="51">
        <v>0.046092241430769704</v>
      </c>
      <c r="I34" s="51">
        <v>-0.10299249272112501</v>
      </c>
      <c r="J34" s="51">
        <v>0.07133660776742334</v>
      </c>
      <c r="K34" s="22"/>
      <c r="N34" s="8"/>
    </row>
    <row r="35" spans="1:14" s="1" customFormat="1" ht="15" customHeight="1">
      <c r="A35" s="36" t="s">
        <v>173</v>
      </c>
      <c r="B35" s="51">
        <v>-0.10552276703943965</v>
      </c>
      <c r="C35" s="51">
        <v>-0.037103211047378515</v>
      </c>
      <c r="D35" s="51">
        <v>-0.030892489047126707</v>
      </c>
      <c r="E35" s="51">
        <v>-0.06645068292628199</v>
      </c>
      <c r="F35" s="51">
        <v>0.1464065083565358</v>
      </c>
      <c r="G35" s="51">
        <v>-0.012012335614162128</v>
      </c>
      <c r="H35" s="51">
        <v>-0.09590991702214677</v>
      </c>
      <c r="I35" s="51">
        <v>0.06970579489490192</v>
      </c>
      <c r="J35" s="51">
        <v>-0.171330116339948</v>
      </c>
      <c r="K35" s="22"/>
      <c r="N35" s="8"/>
    </row>
    <row r="36" spans="1:14" s="1" customFormat="1" ht="15" customHeight="1">
      <c r="A36" s="36" t="s">
        <v>77</v>
      </c>
      <c r="B36" s="51">
        <v>0.02884921994897438</v>
      </c>
      <c r="C36" s="51">
        <v>-0.1722015264032599</v>
      </c>
      <c r="D36" s="51">
        <v>-0.13706051464850474</v>
      </c>
      <c r="E36" s="51">
        <v>0.11838777177075785</v>
      </c>
      <c r="F36" s="51">
        <v>-0.041789535545720305</v>
      </c>
      <c r="G36" s="51">
        <v>-0.1105456390732939</v>
      </c>
      <c r="H36" s="51">
        <v>0.008509078079861454</v>
      </c>
      <c r="I36" s="51">
        <v>0.030272733209361566</v>
      </c>
      <c r="J36" s="51">
        <v>-0.07814510306276956</v>
      </c>
      <c r="K36" s="22"/>
      <c r="N36" s="8"/>
    </row>
    <row r="37" spans="1:14" s="1" customFormat="1" ht="15" customHeight="1">
      <c r="A37" s="36" t="s">
        <v>19</v>
      </c>
      <c r="B37" s="51">
        <v>-0.05310524872972585</v>
      </c>
      <c r="C37" s="51">
        <v>0.046672472870508935</v>
      </c>
      <c r="D37" s="51">
        <v>0.019247436013495586</v>
      </c>
      <c r="E37" s="51">
        <v>0.014872407851543755</v>
      </c>
      <c r="F37" s="51">
        <v>-0.0221924157896099</v>
      </c>
      <c r="G37" s="51">
        <v>0.09497053573834273</v>
      </c>
      <c r="H37" s="51">
        <v>-0.15792592717308307</v>
      </c>
      <c r="I37" s="51">
        <v>0.028924751722339787</v>
      </c>
      <c r="J37" s="51">
        <v>-0.00146560279288932</v>
      </c>
      <c r="K37" s="22"/>
      <c r="N37" s="8"/>
    </row>
    <row r="38" spans="1:14" s="1" customFormat="1" ht="15" customHeight="1">
      <c r="A38" s="36" t="s">
        <v>78</v>
      </c>
      <c r="B38" s="51">
        <v>0.045156015109171846</v>
      </c>
      <c r="C38" s="51">
        <v>-0.19491313846858602</v>
      </c>
      <c r="D38" s="51">
        <v>0.036990544193050326</v>
      </c>
      <c r="E38" s="51">
        <v>-0.12575184054134694</v>
      </c>
      <c r="F38" s="51">
        <v>-0.021884005867855258</v>
      </c>
      <c r="G38" s="51">
        <v>-0.06277717676977011</v>
      </c>
      <c r="H38" s="51">
        <v>0.05910409462190195</v>
      </c>
      <c r="I38" s="51">
        <v>-0.08147081542887086</v>
      </c>
      <c r="J38" s="51">
        <v>-0.06498655896514893</v>
      </c>
      <c r="K38" s="22"/>
      <c r="N38" s="8"/>
    </row>
    <row r="39" spans="1:14" s="1" customFormat="1" ht="15" customHeight="1">
      <c r="A39" s="36" t="s">
        <v>174</v>
      </c>
      <c r="B39" s="51">
        <v>0.013950693383498802</v>
      </c>
      <c r="C39" s="51">
        <v>-0.026342504878342853</v>
      </c>
      <c r="D39" s="51">
        <v>-0.30502281285543426</v>
      </c>
      <c r="E39" s="51">
        <v>0.03705272913750165</v>
      </c>
      <c r="F39" s="51">
        <v>-0.21147537239816755</v>
      </c>
      <c r="G39" s="51">
        <v>0.06156237256598709</v>
      </c>
      <c r="H39" s="51">
        <v>0.04401148419944595</v>
      </c>
      <c r="I39" s="51">
        <v>0.04788644262168417</v>
      </c>
      <c r="J39" s="51">
        <v>-0.234522268542387</v>
      </c>
      <c r="K39" s="22"/>
      <c r="N39" s="8"/>
    </row>
    <row r="40" spans="1:14" s="1" customFormat="1" ht="15" customHeight="1">
      <c r="A40" s="36" t="s">
        <v>20</v>
      </c>
      <c r="B40" s="51">
        <v>0.01760684188237955</v>
      </c>
      <c r="C40" s="51">
        <v>-0.17254977791080295</v>
      </c>
      <c r="D40" s="51">
        <v>0.1285581489070267</v>
      </c>
      <c r="E40" s="51">
        <v>0.14114975831799756</v>
      </c>
      <c r="F40" s="51">
        <v>-0.005589147149203686</v>
      </c>
      <c r="G40" s="51">
        <v>0.04089152065143319</v>
      </c>
      <c r="H40" s="51">
        <v>-0.20982306893896846</v>
      </c>
      <c r="I40" s="51">
        <v>0.9649187141666441</v>
      </c>
      <c r="J40" s="51">
        <v>0.020513519434612215</v>
      </c>
      <c r="K40" s="22"/>
      <c r="N40" s="8"/>
    </row>
    <row r="41" spans="1:14" s="1" customFormat="1" ht="15" customHeight="1">
      <c r="A41" s="36" t="s">
        <v>21</v>
      </c>
      <c r="B41" s="51">
        <v>-0.037086856905861804</v>
      </c>
      <c r="C41" s="51">
        <v>-0.1765255919551914</v>
      </c>
      <c r="D41" s="51">
        <v>-0.1301049273888646</v>
      </c>
      <c r="E41" s="51">
        <v>0.060492521453735355</v>
      </c>
      <c r="F41" s="51">
        <v>-0.17594349565425946</v>
      </c>
      <c r="G41" s="51">
        <v>-0.12611869345775467</v>
      </c>
      <c r="H41" s="51">
        <v>0.10106444364667114</v>
      </c>
      <c r="I41" s="51">
        <v>-0.05948108767591195</v>
      </c>
      <c r="J41" s="51">
        <v>-0.005043000073459036</v>
      </c>
      <c r="K41" s="22"/>
      <c r="N41" s="8"/>
    </row>
    <row r="42" spans="1:14" s="1" customFormat="1" ht="15" customHeight="1">
      <c r="A42" s="36" t="s">
        <v>175</v>
      </c>
      <c r="B42" s="51">
        <v>0.3377668589223322</v>
      </c>
      <c r="C42" s="51">
        <v>-0.3272455964084795</v>
      </c>
      <c r="D42" s="51">
        <v>-0.006494690606172428</v>
      </c>
      <c r="E42" s="51">
        <v>-0.14746583349042822</v>
      </c>
      <c r="F42" s="51">
        <v>0.07863769407855115</v>
      </c>
      <c r="G42" s="51">
        <v>-0.23573308196516404</v>
      </c>
      <c r="H42" s="51">
        <v>0.13404716487923546</v>
      </c>
      <c r="I42" s="51">
        <v>-0.0925447519569399</v>
      </c>
      <c r="J42" s="51">
        <v>0.08803424515886116</v>
      </c>
      <c r="K42" s="22"/>
      <c r="N42" s="8"/>
    </row>
    <row r="43" spans="1:14" s="1" customFormat="1" ht="15" customHeight="1">
      <c r="A43" s="36" t="s">
        <v>176</v>
      </c>
      <c r="B43" s="51">
        <v>0.27291513972158743</v>
      </c>
      <c r="C43" s="51">
        <v>0.2665925085484098</v>
      </c>
      <c r="D43" s="51">
        <v>-0.068253324127886</v>
      </c>
      <c r="E43" s="51">
        <v>-0.172983292573818</v>
      </c>
      <c r="F43" s="51">
        <v>0.26760283829858356</v>
      </c>
      <c r="G43" s="51">
        <v>0.040239402229576456</v>
      </c>
      <c r="H43" s="51">
        <v>0.09610082995139693</v>
      </c>
      <c r="I43" s="51">
        <v>-0.056348689119763394</v>
      </c>
      <c r="J43" s="51">
        <v>-0.185251277723542</v>
      </c>
      <c r="K43" s="22"/>
      <c r="N43" s="8"/>
    </row>
    <row r="44" spans="1:14" s="1" customFormat="1" ht="15" customHeight="1">
      <c r="A44" s="36" t="s">
        <v>177</v>
      </c>
      <c r="B44" s="51">
        <v>-0.04877412573116636</v>
      </c>
      <c r="C44" s="51">
        <v>-0.08585113337517622</v>
      </c>
      <c r="D44" s="51">
        <v>-0.06265649672368999</v>
      </c>
      <c r="E44" s="51">
        <v>0.07277244840220336</v>
      </c>
      <c r="F44" s="51">
        <v>-0.08616405030887062</v>
      </c>
      <c r="G44" s="51">
        <v>-0.10207126208215556</v>
      </c>
      <c r="H44" s="51">
        <v>-0.04052162761856705</v>
      </c>
      <c r="I44" s="51">
        <v>0.002953396315445642</v>
      </c>
      <c r="J44" s="51">
        <v>-0.03736936859002593</v>
      </c>
      <c r="K44" s="22"/>
      <c r="N44" s="8"/>
    </row>
    <row r="45" spans="1:14" s="1" customFormat="1" ht="15" customHeight="1">
      <c r="A45" s="36" t="s">
        <v>178</v>
      </c>
      <c r="B45" s="51">
        <v>0.07266607764651395</v>
      </c>
      <c r="C45" s="51">
        <v>0.08913204020955584</v>
      </c>
      <c r="D45" s="51">
        <v>-0.03882051449840348</v>
      </c>
      <c r="E45" s="51">
        <v>0.024792170342470513</v>
      </c>
      <c r="F45" s="51">
        <v>0.057772013489199824</v>
      </c>
      <c r="G45" s="51">
        <v>0.428540972191864</v>
      </c>
      <c r="H45" s="51">
        <v>-0.18157523877141304</v>
      </c>
      <c r="I45" s="51">
        <v>-0.27085273113516994</v>
      </c>
      <c r="J45" s="51">
        <v>-0.19976406757979637</v>
      </c>
      <c r="K45" s="22"/>
      <c r="N45" s="8"/>
    </row>
    <row r="46" spans="1:14" s="1" customFormat="1" ht="15" customHeight="1">
      <c r="A46" s="36" t="s">
        <v>25</v>
      </c>
      <c r="B46" s="51">
        <v>-0.026591732098660583</v>
      </c>
      <c r="C46" s="51">
        <v>-0.18712031507151625</v>
      </c>
      <c r="D46" s="51">
        <v>0.03769831843244685</v>
      </c>
      <c r="E46" s="51">
        <v>0.007918675342621053</v>
      </c>
      <c r="F46" s="51">
        <v>-0.18711870784090434</v>
      </c>
      <c r="G46" s="51">
        <v>-0.07029223625551388</v>
      </c>
      <c r="H46" s="51">
        <v>0.11645904774288356</v>
      </c>
      <c r="I46" s="51">
        <v>-0.010734441995522695</v>
      </c>
      <c r="J46" s="51">
        <v>-0.07279019448628476</v>
      </c>
      <c r="K46" s="22"/>
      <c r="N46" s="8"/>
    </row>
    <row r="47" spans="1:14" s="1" customFormat="1" ht="15" customHeight="1">
      <c r="A47" s="36" t="s">
        <v>26</v>
      </c>
      <c r="B47" s="51">
        <v>0.043781001200063834</v>
      </c>
      <c r="C47" s="51">
        <v>0.012499660255788008</v>
      </c>
      <c r="D47" s="51">
        <v>0.011801541264993425</v>
      </c>
      <c r="E47" s="51">
        <v>-0.07481521899190981</v>
      </c>
      <c r="F47" s="51">
        <v>0.04452104251785395</v>
      </c>
      <c r="G47" s="51">
        <v>-0.061281888332006734</v>
      </c>
      <c r="H47" s="51">
        <v>0.09175801925057313</v>
      </c>
      <c r="I47" s="51">
        <v>0.02837900833607017</v>
      </c>
      <c r="J47" s="51">
        <v>0.250189783798205</v>
      </c>
      <c r="K47" s="22"/>
      <c r="N47" s="8"/>
    </row>
    <row r="48" spans="1:14" s="1" customFormat="1" ht="15" customHeight="1">
      <c r="A48" s="36" t="s">
        <v>179</v>
      </c>
      <c r="B48" s="51">
        <v>0.0577218373760086</v>
      </c>
      <c r="C48" s="51">
        <v>-0.03939164349763249</v>
      </c>
      <c r="D48" s="51">
        <v>-0.06859082711316292</v>
      </c>
      <c r="E48" s="51">
        <v>0.004330991920130242</v>
      </c>
      <c r="F48" s="51">
        <v>-0.08866599242616464</v>
      </c>
      <c r="G48" s="51">
        <v>-0.05302558519890771</v>
      </c>
      <c r="H48" s="51">
        <v>0.098106346756291</v>
      </c>
      <c r="I48" s="51">
        <v>0.14584283296538764</v>
      </c>
      <c r="J48" s="51">
        <v>-0.24590294390380474</v>
      </c>
      <c r="K48" s="22"/>
      <c r="N48" s="8"/>
    </row>
    <row r="49" spans="1:14" s="1" customFormat="1" ht="15" customHeight="1">
      <c r="A49" s="36" t="s">
        <v>180</v>
      </c>
      <c r="B49" s="51">
        <v>-0.050860418671572614</v>
      </c>
      <c r="C49" s="51">
        <v>-0.014649711357946587</v>
      </c>
      <c r="D49" s="51">
        <v>-0.02050485233370413</v>
      </c>
      <c r="E49" s="51">
        <v>0.027546222585789152</v>
      </c>
      <c r="F49" s="51">
        <v>-0.10532200393072981</v>
      </c>
      <c r="G49" s="51">
        <v>-0.06648485590234209</v>
      </c>
      <c r="H49" s="51">
        <v>-0.06790370491962026</v>
      </c>
      <c r="I49" s="51">
        <v>0.2129309429710777</v>
      </c>
      <c r="J49" s="51">
        <v>0.014626284622903052</v>
      </c>
      <c r="K49" s="22"/>
      <c r="N49" s="8"/>
    </row>
    <row r="50" spans="1:14" s="1" customFormat="1" ht="15" customHeight="1">
      <c r="A50" s="36" t="s">
        <v>29</v>
      </c>
      <c r="B50" s="51">
        <v>0.1958764011257965</v>
      </c>
      <c r="C50" s="51">
        <v>-0.10384877790226195</v>
      </c>
      <c r="D50" s="51">
        <v>0.10368064296401477</v>
      </c>
      <c r="E50" s="51">
        <v>-0.015551103122807938</v>
      </c>
      <c r="F50" s="51">
        <v>-0.12140450865696419</v>
      </c>
      <c r="G50" s="51">
        <v>0.07144787180116541</v>
      </c>
      <c r="H50" s="51">
        <v>-0.02100525341471038</v>
      </c>
      <c r="I50" s="51">
        <v>0.09499769336691173</v>
      </c>
      <c r="J50" s="51">
        <v>-0.14445137931280583</v>
      </c>
      <c r="K50" s="22"/>
      <c r="N50" s="8"/>
    </row>
    <row r="51" spans="1:14" s="1" customFormat="1" ht="15" customHeight="1">
      <c r="A51" s="36" t="s">
        <v>181</v>
      </c>
      <c r="B51" s="51">
        <v>0.047537013511036064</v>
      </c>
      <c r="C51" s="51">
        <v>-0.12566592215382333</v>
      </c>
      <c r="D51" s="51">
        <v>-0.050365081770429705</v>
      </c>
      <c r="E51" s="51">
        <v>0.13888467150051964</v>
      </c>
      <c r="F51" s="51">
        <v>-0.16302474090271818</v>
      </c>
      <c r="G51" s="51">
        <v>-0.08107789526182303</v>
      </c>
      <c r="H51" s="51">
        <v>0.188230505454797</v>
      </c>
      <c r="I51" s="51">
        <v>0.0924025940307758</v>
      </c>
      <c r="J51" s="51">
        <v>-0.14999706536669322</v>
      </c>
      <c r="K51" s="22"/>
      <c r="N51" s="8"/>
    </row>
    <row r="52" spans="1:14" s="1" customFormat="1" ht="15" customHeight="1">
      <c r="A52" s="36" t="s">
        <v>31</v>
      </c>
      <c r="B52" s="51">
        <v>-0.126765115870542</v>
      </c>
      <c r="C52" s="51">
        <v>-0.19568017000217897</v>
      </c>
      <c r="D52" s="51">
        <v>0.02189649237007641</v>
      </c>
      <c r="E52" s="51">
        <v>-0.04880653506438657</v>
      </c>
      <c r="F52" s="51">
        <v>-0.08867293797048696</v>
      </c>
      <c r="G52" s="51">
        <v>-0.08418379463813655</v>
      </c>
      <c r="H52" s="51">
        <v>-0.03225351939131358</v>
      </c>
      <c r="I52" s="51">
        <v>-0.019386284458610126</v>
      </c>
      <c r="J52" s="51">
        <v>-0.03860732321213223</v>
      </c>
      <c r="K52" s="22"/>
      <c r="N52" s="8"/>
    </row>
    <row r="53" spans="1:14" s="1" customFormat="1" ht="15" customHeight="1">
      <c r="A53" s="36" t="s">
        <v>32</v>
      </c>
      <c r="B53" s="51">
        <v>0.20601642075439136</v>
      </c>
      <c r="C53" s="51">
        <v>-0.13132366278925564</v>
      </c>
      <c r="D53" s="51">
        <v>0.0015404352432832032</v>
      </c>
      <c r="E53" s="51">
        <v>0.10361190306758648</v>
      </c>
      <c r="F53" s="51">
        <v>-0.10538155992571656</v>
      </c>
      <c r="G53" s="51">
        <v>0.016184484296960372</v>
      </c>
      <c r="H53" s="51">
        <v>-0.15368570708326443</v>
      </c>
      <c r="I53" s="51">
        <v>0.09913047027392945</v>
      </c>
      <c r="J53" s="51">
        <v>-0.020379737407767107</v>
      </c>
      <c r="K53" s="22"/>
      <c r="N53" s="8"/>
    </row>
    <row r="54" spans="1:14" s="1" customFormat="1" ht="15" customHeight="1">
      <c r="A54" s="36" t="s">
        <v>33</v>
      </c>
      <c r="B54" s="51">
        <v>-0.01751913921647029</v>
      </c>
      <c r="C54" s="51">
        <v>-0.12181444810818501</v>
      </c>
      <c r="D54" s="51">
        <v>-0.07596755085021606</v>
      </c>
      <c r="E54" s="51">
        <v>0.024683057198029868</v>
      </c>
      <c r="F54" s="51">
        <v>-0.0836385912737292</v>
      </c>
      <c r="G54" s="51">
        <v>-0.24522428735385077</v>
      </c>
      <c r="H54" s="51">
        <v>-0.09215056368275042</v>
      </c>
      <c r="I54" s="51">
        <v>0.15278936593328357</v>
      </c>
      <c r="J54" s="51">
        <v>-0.03564619442137629</v>
      </c>
      <c r="K54" s="22"/>
      <c r="N54" s="8"/>
    </row>
    <row r="55" spans="1:14" s="1" customFormat="1" ht="15" customHeight="1">
      <c r="A55" s="36" t="s">
        <v>34</v>
      </c>
      <c r="B55" s="51">
        <v>-0.03440346542495812</v>
      </c>
      <c r="C55" s="51">
        <v>-0.10713853859863762</v>
      </c>
      <c r="D55" s="51">
        <v>-0.22026804132817437</v>
      </c>
      <c r="E55" s="51">
        <v>-0.045538398255322146</v>
      </c>
      <c r="F55" s="51">
        <v>-0.176967075060674</v>
      </c>
      <c r="G55" s="51">
        <v>-0.13515256078494556</v>
      </c>
      <c r="H55" s="51">
        <v>-0.028288474615588748</v>
      </c>
      <c r="I55" s="51">
        <v>0.06395697295942265</v>
      </c>
      <c r="J55" s="51">
        <v>0.03576273796641405</v>
      </c>
      <c r="K55" s="22"/>
      <c r="N55" s="8"/>
    </row>
    <row r="56" spans="1:14" s="1" customFormat="1" ht="15" customHeight="1">
      <c r="A56" s="36" t="s">
        <v>35</v>
      </c>
      <c r="B56" s="51">
        <v>-0.08155792832606291</v>
      </c>
      <c r="C56" s="51">
        <v>-0.09235598017632363</v>
      </c>
      <c r="D56" s="51">
        <v>-0.06660923678394809</v>
      </c>
      <c r="E56" s="51">
        <v>0.020301493505465434</v>
      </c>
      <c r="F56" s="51">
        <v>-0.09936314731569462</v>
      </c>
      <c r="G56" s="51">
        <v>-0.05736717137266273</v>
      </c>
      <c r="H56" s="51">
        <v>0.027819586019150872</v>
      </c>
      <c r="I56" s="51">
        <v>0.0009301205032065146</v>
      </c>
      <c r="J56" s="51">
        <v>-0.04282795876962897</v>
      </c>
      <c r="K56" s="22"/>
      <c r="N56" s="8"/>
    </row>
    <row r="57" spans="1:14" s="1" customFormat="1" ht="15" customHeight="1">
      <c r="A57" s="36" t="s">
        <v>182</v>
      </c>
      <c r="B57" s="51">
        <v>0.08071858228380355</v>
      </c>
      <c r="C57" s="51">
        <v>-0.015304368836852992</v>
      </c>
      <c r="D57" s="51">
        <v>-0.04110453279612012</v>
      </c>
      <c r="E57" s="51">
        <v>-0.04626775474480012</v>
      </c>
      <c r="F57" s="51">
        <v>-0.15757511078587239</v>
      </c>
      <c r="G57" s="51">
        <v>-0.0814548582733887</v>
      </c>
      <c r="H57" s="51">
        <v>0.07784759935037429</v>
      </c>
      <c r="I57" s="51">
        <v>0.05932386518425538</v>
      </c>
      <c r="J57" s="51">
        <v>-0.05889990595711814</v>
      </c>
      <c r="K57" s="22"/>
      <c r="N57" s="8"/>
    </row>
    <row r="58" spans="1:14" s="1" customFormat="1" ht="15" customHeight="1">
      <c r="A58" s="36" t="s">
        <v>37</v>
      </c>
      <c r="B58" s="51">
        <v>0.03934678325686316</v>
      </c>
      <c r="C58" s="51">
        <v>-0.13117981448050153</v>
      </c>
      <c r="D58" s="51">
        <v>-0.11961490886902688</v>
      </c>
      <c r="E58" s="51">
        <v>0.10797359562670118</v>
      </c>
      <c r="F58" s="51">
        <v>-0.14039938792410417</v>
      </c>
      <c r="G58" s="51">
        <v>-0.07246358697833237</v>
      </c>
      <c r="H58" s="51">
        <v>0.10586456738943009</v>
      </c>
      <c r="I58" s="51">
        <v>-0.0012285344706600724</v>
      </c>
      <c r="J58" s="51">
        <v>-0.1594772917918862</v>
      </c>
      <c r="K58" s="22"/>
      <c r="N58" s="8"/>
    </row>
    <row r="59" spans="1:14" s="1" customFormat="1" ht="15" customHeight="1">
      <c r="A59" s="36" t="s">
        <v>183</v>
      </c>
      <c r="B59" s="51">
        <v>-0.09469892380142675</v>
      </c>
      <c r="C59" s="51">
        <v>-0.03553740852275621</v>
      </c>
      <c r="D59" s="51">
        <v>-0.07020395461954404</v>
      </c>
      <c r="E59" s="51">
        <v>0.020363591123856422</v>
      </c>
      <c r="F59" s="51">
        <v>-0.0264059031918705</v>
      </c>
      <c r="G59" s="51">
        <v>-0.10639561139966218</v>
      </c>
      <c r="H59" s="51">
        <v>-0.1451457719161681</v>
      </c>
      <c r="I59" s="51">
        <v>0.11830597650039468</v>
      </c>
      <c r="J59" s="51">
        <v>-0.0957537602148899</v>
      </c>
      <c r="K59" s="22"/>
      <c r="N59" s="8"/>
    </row>
    <row r="60" spans="1:14" s="1" customFormat="1" ht="15" customHeight="1">
      <c r="A60" s="36" t="s">
        <v>39</v>
      </c>
      <c r="B60" s="51">
        <v>0.04014490789829908</v>
      </c>
      <c r="C60" s="51">
        <v>0.09866690461348043</v>
      </c>
      <c r="D60" s="51">
        <v>0.0014928556288529692</v>
      </c>
      <c r="E60" s="51">
        <v>0.02490198241210397</v>
      </c>
      <c r="F60" s="51">
        <v>0.43036621614931064</v>
      </c>
      <c r="G60" s="51">
        <v>-0.23439943910216848</v>
      </c>
      <c r="H60" s="51">
        <v>0.011287932759719548</v>
      </c>
      <c r="I60" s="51">
        <v>0.10306676111136259</v>
      </c>
      <c r="J60" s="51">
        <v>-0.1694432718868979</v>
      </c>
      <c r="K60" s="22"/>
      <c r="N60" s="8"/>
    </row>
    <row r="61" spans="1:14" s="1" customFormat="1" ht="15" customHeight="1">
      <c r="A61" s="36" t="s">
        <v>184</v>
      </c>
      <c r="B61" s="51">
        <v>0.025484903420536855</v>
      </c>
      <c r="C61" s="51">
        <v>0.024290934356911032</v>
      </c>
      <c r="D61" s="51">
        <v>-0.0036282184001888394</v>
      </c>
      <c r="E61" s="51">
        <v>-0.02341235539547527</v>
      </c>
      <c r="F61" s="51">
        <v>-0.1193519887526202</v>
      </c>
      <c r="G61" s="51">
        <v>-0.05789330727544099</v>
      </c>
      <c r="H61" s="51">
        <v>-0.01593558550274757</v>
      </c>
      <c r="I61" s="51">
        <v>-0.0032187830107497316</v>
      </c>
      <c r="J61" s="51">
        <v>-0.05611388503331349</v>
      </c>
      <c r="K61" s="22"/>
      <c r="N61" s="8"/>
    </row>
    <row r="62" spans="1:14" s="1" customFormat="1" ht="15" customHeight="1">
      <c r="A62" s="36" t="s">
        <v>79</v>
      </c>
      <c r="B62" s="51">
        <v>-0.02824153664788563</v>
      </c>
      <c r="C62" s="51">
        <v>-0.1447110404746836</v>
      </c>
      <c r="D62" s="51">
        <v>-0.1054597572142948</v>
      </c>
      <c r="E62" s="51">
        <v>0.03218906913264462</v>
      </c>
      <c r="F62" s="51">
        <v>-0.1491448114563587</v>
      </c>
      <c r="G62" s="51">
        <v>-0.11092016164956425</v>
      </c>
      <c r="H62" s="51">
        <v>0.17375582900004938</v>
      </c>
      <c r="I62" s="51">
        <v>0.0203802883010761</v>
      </c>
      <c r="J62" s="51">
        <v>0.04500220339604777</v>
      </c>
      <c r="K62" s="22"/>
      <c r="N62" s="8"/>
    </row>
    <row r="63" spans="1:14" s="1" customFormat="1" ht="15" customHeight="1">
      <c r="A63" s="36" t="s">
        <v>41</v>
      </c>
      <c r="B63" s="51">
        <v>0.1948865397098364</v>
      </c>
      <c r="C63" s="51">
        <v>-0.33467188804283043</v>
      </c>
      <c r="D63" s="51">
        <v>0.5156639426575431</v>
      </c>
      <c r="E63" s="51">
        <v>2.2013892038124654</v>
      </c>
      <c r="F63" s="51">
        <v>-0.5326914103919027</v>
      </c>
      <c r="G63" s="51">
        <v>0.2943986516931947</v>
      </c>
      <c r="H63" s="51">
        <v>-0.32632155274987595</v>
      </c>
      <c r="I63" s="51">
        <v>1.4061035867133878</v>
      </c>
      <c r="J63" s="51">
        <v>0.5050700600639881</v>
      </c>
      <c r="K63" s="22"/>
      <c r="N63" s="8"/>
    </row>
    <row r="64" spans="1:14" s="1" customFormat="1" ht="15" customHeight="1">
      <c r="A64" s="36" t="s">
        <v>42</v>
      </c>
      <c r="B64" s="51">
        <v>0.17249436591827372</v>
      </c>
      <c r="C64" s="51">
        <v>-0.371593290595532</v>
      </c>
      <c r="D64" s="51">
        <v>-0.0957493106007262</v>
      </c>
      <c r="E64" s="51">
        <v>-0.042871797349775746</v>
      </c>
      <c r="F64" s="51">
        <v>-0.06906824610077196</v>
      </c>
      <c r="G64" s="51">
        <v>-0.06773775720291476</v>
      </c>
      <c r="H64" s="51">
        <v>0.17824403505284753</v>
      </c>
      <c r="I64" s="51">
        <v>0.022526361413177716</v>
      </c>
      <c r="J64" s="51">
        <v>-0.012974839383143477</v>
      </c>
      <c r="K64" s="22"/>
      <c r="N64" s="8"/>
    </row>
    <row r="65" spans="1:14" s="1" customFormat="1" ht="15" customHeight="1">
      <c r="A65" s="36" t="s">
        <v>43</v>
      </c>
      <c r="B65" s="51">
        <v>-0.038333853627497125</v>
      </c>
      <c r="C65" s="51">
        <v>-0.07604597568999405</v>
      </c>
      <c r="D65" s="51">
        <v>-0.013860268233847391</v>
      </c>
      <c r="E65" s="51">
        <v>0.02186046392341893</v>
      </c>
      <c r="F65" s="51">
        <v>-0.06573827987564643</v>
      </c>
      <c r="G65" s="51">
        <v>0.05274173073115937</v>
      </c>
      <c r="H65" s="51">
        <v>-0.007920791167286974</v>
      </c>
      <c r="I65" s="51">
        <v>-0.10107830942831357</v>
      </c>
      <c r="J65" s="51">
        <v>-0.08808921698030114</v>
      </c>
      <c r="K65" s="22"/>
      <c r="N65" s="8"/>
    </row>
    <row r="66" spans="1:14" s="1" customFormat="1" ht="15" customHeight="1">
      <c r="A66" s="36" t="s">
        <v>44</v>
      </c>
      <c r="B66" s="51">
        <v>-0.08443464320682344</v>
      </c>
      <c r="C66" s="51">
        <v>-0.12069828444083551</v>
      </c>
      <c r="D66" s="51">
        <v>-0.13388322104924183</v>
      </c>
      <c r="E66" s="51">
        <v>0.06094475400323378</v>
      </c>
      <c r="F66" s="51">
        <v>-0.04567558988583456</v>
      </c>
      <c r="G66" s="51">
        <v>-0.0640863756103485</v>
      </c>
      <c r="H66" s="51">
        <v>0.00661641940445326</v>
      </c>
      <c r="I66" s="51">
        <v>0.01637273467836936</v>
      </c>
      <c r="J66" s="51">
        <v>-0.11402085383520233</v>
      </c>
      <c r="K66" s="22"/>
      <c r="N66" s="8"/>
    </row>
    <row r="67" spans="1:14" s="1" customFormat="1" ht="15" customHeight="1">
      <c r="A67" s="36" t="s">
        <v>185</v>
      </c>
      <c r="B67" s="51">
        <v>0.04365855835490843</v>
      </c>
      <c r="C67" s="51">
        <v>-0.009579695357230064</v>
      </c>
      <c r="D67" s="51">
        <v>-0.11431799059372601</v>
      </c>
      <c r="E67" s="51">
        <v>0.31466175352318015</v>
      </c>
      <c r="F67" s="51">
        <v>-0.18867100068283565</v>
      </c>
      <c r="G67" s="51">
        <v>0.19545679493048734</v>
      </c>
      <c r="H67" s="51">
        <v>0.0014585854651866866</v>
      </c>
      <c r="I67" s="51">
        <v>-0.017743367811504242</v>
      </c>
      <c r="J67" s="51">
        <v>0.006397477476872249</v>
      </c>
      <c r="K67" s="22"/>
      <c r="N67" s="8"/>
    </row>
    <row r="68" spans="1:14" s="1" customFormat="1" ht="15" customHeight="1">
      <c r="A68" s="36" t="s">
        <v>46</v>
      </c>
      <c r="B68" s="51">
        <v>-0.08758658434011243</v>
      </c>
      <c r="C68" s="51">
        <v>-0.14123221099180652</v>
      </c>
      <c r="D68" s="51">
        <v>-0.16691609343461766</v>
      </c>
      <c r="E68" s="51">
        <v>0.0535480892226894</v>
      </c>
      <c r="F68" s="51">
        <v>0.02766785602267037</v>
      </c>
      <c r="G68" s="51">
        <v>-0.10411631327195128</v>
      </c>
      <c r="H68" s="51">
        <v>0.1508626592823491</v>
      </c>
      <c r="I68" s="51">
        <v>-0.21352948719908407</v>
      </c>
      <c r="J68" s="51">
        <v>-0.033284893732992815</v>
      </c>
      <c r="K68" s="22"/>
      <c r="N68" s="8"/>
    </row>
    <row r="69" spans="1:14" s="1" customFormat="1" ht="15" customHeight="1">
      <c r="A69" s="36" t="s">
        <v>80</v>
      </c>
      <c r="B69" s="51">
        <v>0.11552973000907317</v>
      </c>
      <c r="C69" s="51">
        <v>-0.07171154122619845</v>
      </c>
      <c r="D69" s="51">
        <v>0.0688656011200447</v>
      </c>
      <c r="E69" s="51">
        <v>-0.05356258337298017</v>
      </c>
      <c r="F69" s="51">
        <v>-0.04026681793959667</v>
      </c>
      <c r="G69" s="51">
        <v>-0.00022875645804554018</v>
      </c>
      <c r="H69" s="51">
        <v>0.43482925306021863</v>
      </c>
      <c r="I69" s="51">
        <v>0.13508482812592873</v>
      </c>
      <c r="J69" s="51">
        <v>-0.28461349603234853</v>
      </c>
      <c r="K69" s="22"/>
      <c r="N69" s="8"/>
    </row>
    <row r="70" spans="1:14" s="1" customFormat="1" ht="15" customHeight="1">
      <c r="A70" s="36" t="s">
        <v>186</v>
      </c>
      <c r="B70" s="51">
        <v>0.10625931434628985</v>
      </c>
      <c r="C70" s="51">
        <v>-0.014936341669160946</v>
      </c>
      <c r="D70" s="51">
        <v>-0.020132997119021008</v>
      </c>
      <c r="E70" s="51">
        <v>-0.00405939956885351</v>
      </c>
      <c r="F70" s="51">
        <v>-0.0727027407299652</v>
      </c>
      <c r="G70" s="51">
        <v>0.01662526721948811</v>
      </c>
      <c r="H70" s="51">
        <v>-0.01462923546885663</v>
      </c>
      <c r="I70" s="51">
        <v>0.023974832241106817</v>
      </c>
      <c r="J70" s="51">
        <v>-0.08677951483357293</v>
      </c>
      <c r="K70" s="22"/>
      <c r="N70" s="8"/>
    </row>
    <row r="71" spans="1:14" s="1" customFormat="1" ht="15" customHeight="1">
      <c r="A71" s="36" t="s">
        <v>194</v>
      </c>
      <c r="B71" s="51">
        <v>0.027145957853733877</v>
      </c>
      <c r="C71" s="51">
        <v>0.011875156465095458</v>
      </c>
      <c r="D71" s="51">
        <v>-0.028046002595533425</v>
      </c>
      <c r="E71" s="51">
        <v>0.002104988508629587</v>
      </c>
      <c r="F71" s="51">
        <v>-0.09326393614230012</v>
      </c>
      <c r="G71" s="51">
        <v>-0.2854368046982437</v>
      </c>
      <c r="H71" s="51">
        <v>-0.15233446203589934</v>
      </c>
      <c r="I71" s="51">
        <v>-0.01599973518963351</v>
      </c>
      <c r="J71" s="51">
        <v>-0.049045933013213694</v>
      </c>
      <c r="K71" s="22"/>
      <c r="N71" s="8"/>
    </row>
    <row r="72" spans="1:14" s="1" customFormat="1" ht="15" customHeight="1">
      <c r="A72" s="36" t="s">
        <v>187</v>
      </c>
      <c r="B72" s="51">
        <v>0.46579591850642343</v>
      </c>
      <c r="C72" s="51">
        <v>-0.20074664087271216</v>
      </c>
      <c r="D72" s="51">
        <v>-0.1426590725302619</v>
      </c>
      <c r="E72" s="51">
        <v>-0.049984356446050295</v>
      </c>
      <c r="F72" s="51">
        <v>0.028738517744345837</v>
      </c>
      <c r="G72" s="51">
        <v>-0.04972206764609802</v>
      </c>
      <c r="H72" s="51">
        <v>0.39109026113205586</v>
      </c>
      <c r="I72" s="51">
        <v>-0.24846463323927362</v>
      </c>
      <c r="J72" s="51">
        <v>-0.20751915511679608</v>
      </c>
      <c r="K72" s="22"/>
      <c r="N72" s="8"/>
    </row>
    <row r="73" spans="1:14" s="1" customFormat="1" ht="15" customHeight="1">
      <c r="A73" s="36" t="s">
        <v>195</v>
      </c>
      <c r="B73" s="51">
        <v>-0.06672749638254019</v>
      </c>
      <c r="C73" s="51">
        <v>-0.07715522647073361</v>
      </c>
      <c r="D73" s="51">
        <v>0.03227949855580946</v>
      </c>
      <c r="E73" s="51">
        <v>-0.0870962982432015</v>
      </c>
      <c r="F73" s="51">
        <v>-0.18385522752086567</v>
      </c>
      <c r="G73" s="51">
        <v>-0.15481584958380137</v>
      </c>
      <c r="H73" s="51">
        <v>0.0485498676890198</v>
      </c>
      <c r="I73" s="51">
        <v>0.045936259958072205</v>
      </c>
      <c r="J73" s="51">
        <v>-0.09990563090314808</v>
      </c>
      <c r="K73" s="22"/>
      <c r="N73" s="8"/>
    </row>
    <row r="74" spans="1:14" s="1" customFormat="1" ht="15" customHeight="1">
      <c r="A74" s="36" t="s">
        <v>47</v>
      </c>
      <c r="B74" s="51">
        <v>0.014968412552676684</v>
      </c>
      <c r="C74" s="51">
        <v>0.15935868077131252</v>
      </c>
      <c r="D74" s="51">
        <v>0.020070894304261653</v>
      </c>
      <c r="E74" s="51">
        <v>0.022790883789786935</v>
      </c>
      <c r="F74" s="51">
        <v>0.12280762625197855</v>
      </c>
      <c r="G74" s="51">
        <v>-0.11144943856824575</v>
      </c>
      <c r="H74" s="51">
        <v>0.13698356337144324</v>
      </c>
      <c r="I74" s="51">
        <v>-0.003231763197720155</v>
      </c>
      <c r="J74" s="51">
        <v>-0.033830586688637254</v>
      </c>
      <c r="K74" s="22"/>
      <c r="N74" s="8"/>
    </row>
    <row r="75" spans="1:14" s="1" customFormat="1" ht="15" customHeight="1">
      <c r="A75" s="36" t="s">
        <v>81</v>
      </c>
      <c r="B75" s="51">
        <v>0.46890358101630497</v>
      </c>
      <c r="C75" s="51">
        <v>-0.1863937567240566</v>
      </c>
      <c r="D75" s="51">
        <v>-0.22854279052192555</v>
      </c>
      <c r="E75" s="51">
        <v>0.027169883407689402</v>
      </c>
      <c r="F75" s="51">
        <v>0.1919638478790471</v>
      </c>
      <c r="G75" s="51">
        <v>-0.12007735302080311</v>
      </c>
      <c r="H75" s="51">
        <v>0.15160368139302022</v>
      </c>
      <c r="I75" s="51">
        <v>0.025136951703478783</v>
      </c>
      <c r="J75" s="51">
        <v>-0.18127225660442614</v>
      </c>
      <c r="K75" s="22"/>
      <c r="N75" s="8"/>
    </row>
    <row r="76" spans="1:14" s="1" customFormat="1" ht="15" customHeight="1">
      <c r="A76" s="36" t="s">
        <v>48</v>
      </c>
      <c r="B76" s="51">
        <v>-0.292276298116104</v>
      </c>
      <c r="C76" s="51">
        <v>-0.10262061058590977</v>
      </c>
      <c r="D76" s="51">
        <v>-0.06331467851926925</v>
      </c>
      <c r="E76" s="51">
        <v>0.11005939734414574</v>
      </c>
      <c r="F76" s="51">
        <v>-0.047187234808219215</v>
      </c>
      <c r="G76" s="51">
        <v>-0.026612799231555212</v>
      </c>
      <c r="H76" s="51">
        <v>0.019230574370025445</v>
      </c>
      <c r="I76" s="51">
        <v>-0.07052236885443475</v>
      </c>
      <c r="J76" s="51">
        <v>-0.04724513254775331</v>
      </c>
      <c r="K76" s="22"/>
      <c r="N76" s="8"/>
    </row>
    <row r="77" spans="1:14" s="1" customFormat="1" ht="15" customHeight="1">
      <c r="A77" s="36" t="s">
        <v>49</v>
      </c>
      <c r="B77" s="51">
        <v>-0.017569000611400216</v>
      </c>
      <c r="C77" s="51">
        <v>-0.11059610965944183</v>
      </c>
      <c r="D77" s="51">
        <v>0.029158728899706547</v>
      </c>
      <c r="E77" s="51">
        <v>0.12091407652897244</v>
      </c>
      <c r="F77" s="51">
        <v>-0.06254831410820996</v>
      </c>
      <c r="G77" s="51">
        <v>-0.10881110487222764</v>
      </c>
      <c r="H77" s="51">
        <v>0.02416743946196507</v>
      </c>
      <c r="I77" s="51">
        <v>0.026611638439840983</v>
      </c>
      <c r="J77" s="51">
        <v>0.022765186291488382</v>
      </c>
      <c r="K77" s="22"/>
      <c r="N77" s="8"/>
    </row>
    <row r="78" spans="1:14" s="1" customFormat="1" ht="15" customHeight="1">
      <c r="A78" s="36" t="s">
        <v>50</v>
      </c>
      <c r="B78" s="51">
        <v>-0.029606344569429583</v>
      </c>
      <c r="C78" s="51">
        <v>0.010762742297368661</v>
      </c>
      <c r="D78" s="51">
        <v>0.10723913643138357</v>
      </c>
      <c r="E78" s="51">
        <v>0.18000500666144348</v>
      </c>
      <c r="F78" s="51">
        <v>-0.2208319673552902</v>
      </c>
      <c r="G78" s="51">
        <v>0.05050986722776153</v>
      </c>
      <c r="H78" s="51">
        <v>-0.17243102599095542</v>
      </c>
      <c r="I78" s="51">
        <v>0.02849060238219407</v>
      </c>
      <c r="J78" s="51">
        <v>0.08835131264786966</v>
      </c>
      <c r="K78" s="22"/>
      <c r="N78" s="8"/>
    </row>
    <row r="79" spans="1:14" s="1" customFormat="1" ht="15" customHeight="1">
      <c r="A79" s="36" t="s">
        <v>82</v>
      </c>
      <c r="B79" s="51">
        <v>0.23144552528562443</v>
      </c>
      <c r="C79" s="51">
        <v>-0.07791815625020926</v>
      </c>
      <c r="D79" s="51">
        <v>-0.1263103911266385</v>
      </c>
      <c r="E79" s="51">
        <v>-0.040000317343320234</v>
      </c>
      <c r="F79" s="51">
        <v>-0.07315805932458735</v>
      </c>
      <c r="G79" s="51">
        <v>0.1537728572426839</v>
      </c>
      <c r="H79" s="51">
        <v>0.13982797667877614</v>
      </c>
      <c r="I79" s="51">
        <v>0.04887762273194668</v>
      </c>
      <c r="J79" s="51">
        <v>-0.04935133809420478</v>
      </c>
      <c r="K79" s="22"/>
      <c r="N79" s="8"/>
    </row>
    <row r="80" spans="1:14" s="1" customFormat="1" ht="15" customHeight="1">
      <c r="A80" s="36" t="s">
        <v>188</v>
      </c>
      <c r="B80" s="51">
        <v>0.16855417373453832</v>
      </c>
      <c r="C80" s="51">
        <v>-0.17218201886035536</v>
      </c>
      <c r="D80" s="51">
        <v>-0.05747425059306904</v>
      </c>
      <c r="E80" s="51">
        <v>0.10082286688514869</v>
      </c>
      <c r="F80" s="51">
        <v>-0.02205999875034821</v>
      </c>
      <c r="G80" s="51">
        <v>0.004395046668624462</v>
      </c>
      <c r="H80" s="51">
        <v>0.02905386198186576</v>
      </c>
      <c r="I80" s="51">
        <v>0.3910661894269005</v>
      </c>
      <c r="J80" s="51">
        <v>-0.10018025866842206</v>
      </c>
      <c r="K80" s="22"/>
      <c r="N80" s="8"/>
    </row>
    <row r="81" spans="1:14" s="1" customFormat="1" ht="15" customHeight="1">
      <c r="A81" s="36" t="s">
        <v>52</v>
      </c>
      <c r="B81" s="51">
        <v>-0.004102852141817346</v>
      </c>
      <c r="C81" s="51">
        <v>0.015913064476579024</v>
      </c>
      <c r="D81" s="51">
        <v>-0.03385209677918153</v>
      </c>
      <c r="E81" s="51">
        <v>0.01806180879251079</v>
      </c>
      <c r="F81" s="51">
        <v>-0.06234005637308688</v>
      </c>
      <c r="G81" s="51">
        <v>-0.1755398384874891</v>
      </c>
      <c r="H81" s="51">
        <v>-0.021074784172310405</v>
      </c>
      <c r="I81" s="51">
        <v>0.04398007685286521</v>
      </c>
      <c r="J81" s="51">
        <v>-0.02284908112230777</v>
      </c>
      <c r="K81" s="22"/>
      <c r="N81" s="8"/>
    </row>
    <row r="82" spans="1:14" s="1" customFormat="1" ht="15" customHeight="1">
      <c r="A82" s="36" t="s">
        <v>189</v>
      </c>
      <c r="B82" s="51">
        <v>-0.022084452774839638</v>
      </c>
      <c r="C82" s="51">
        <v>0.005896245832422928</v>
      </c>
      <c r="D82" s="51">
        <v>-0.009314475714673386</v>
      </c>
      <c r="E82" s="51">
        <v>-0.05480730675284173</v>
      </c>
      <c r="F82" s="51">
        <v>0.08326210153352147</v>
      </c>
      <c r="G82" s="51">
        <v>0.13845749443223207</v>
      </c>
      <c r="H82" s="51">
        <v>-0.0668197912631594</v>
      </c>
      <c r="I82" s="51">
        <v>0.010169218037397664</v>
      </c>
      <c r="J82" s="51">
        <v>0.029982413506228767</v>
      </c>
      <c r="K82" s="22"/>
      <c r="N82" s="8"/>
    </row>
    <row r="83" spans="1:14" s="1" customFormat="1" ht="12.75">
      <c r="A83" s="24" t="s">
        <v>225</v>
      </c>
      <c r="B83" s="24"/>
      <c r="C83" s="24"/>
      <c r="D83" s="24"/>
      <c r="E83" s="52"/>
      <c r="F83" s="52"/>
      <c r="G83" s="52"/>
      <c r="H83" s="52"/>
      <c r="I83" s="52"/>
      <c r="J83" s="52"/>
      <c r="K83" s="22"/>
      <c r="N83" s="8"/>
    </row>
    <row r="84" spans="1:14" s="1" customFormat="1" ht="12.75">
      <c r="A84" s="24" t="s">
        <v>227</v>
      </c>
      <c r="B84" s="24"/>
      <c r="C84" s="24"/>
      <c r="D84" s="24"/>
      <c r="E84" s="20"/>
      <c r="F84" s="20"/>
      <c r="G84" s="20"/>
      <c r="H84" s="20"/>
      <c r="I84" s="20"/>
      <c r="J84" s="20"/>
      <c r="K84" s="22"/>
      <c r="N84" s="8"/>
    </row>
    <row r="85" spans="1:11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</sheetData>
  <sheetProtection/>
  <mergeCells count="1">
    <mergeCell ref="M1:M2"/>
  </mergeCells>
  <hyperlinks>
    <hyperlink ref="M1" location="Sumário!A1" display="Sumário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Apoio Pesq. Desenv. Jones Santos Neves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Victor Nunes Toscano</cp:lastModifiedBy>
  <cp:lastPrinted>2009-09-23T18:39:52Z</cp:lastPrinted>
  <dcterms:created xsi:type="dcterms:W3CDTF">2004-07-26T18:57:49Z</dcterms:created>
  <dcterms:modified xsi:type="dcterms:W3CDTF">2011-03-10T18:54:08Z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